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附件2" sheetId="1" r:id="rId1"/>
    <sheet name="附件3" sheetId="2" r:id="rId2"/>
  </sheets>
  <definedNames>
    <definedName name="_xlnm._FilterDatabase" localSheetId="0" hidden="1">附件2!$A$4:$G$209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<sst xmlns="http://schemas.openxmlformats.org/spreadsheetml/2006/main" count="638" uniqueCount="247">
  <si>
    <t>附件2</t>
  </si>
  <si>
    <t>2024年南京市江宁区乡村教师政府专项奖励经费统计表</t>
  </si>
  <si>
    <r>
      <rPr>
        <u/>
        <sz val="14"/>
        <color theme="1"/>
        <rFont val="宋体"/>
        <charset val="134"/>
      </rPr>
      <t xml:space="preserve">   </t>
    </r>
    <r>
      <rPr>
        <sz val="14"/>
        <color theme="1"/>
        <rFont val="宋体"/>
        <charset val="134"/>
      </rPr>
      <t>南京东山外国语学校</t>
    </r>
    <r>
      <rPr>
        <u/>
        <sz val="14"/>
        <color theme="1"/>
        <rFont val="宋体"/>
        <charset val="134"/>
      </rPr>
      <t xml:space="preserve">  </t>
    </r>
    <r>
      <rPr>
        <sz val="14"/>
        <color theme="1"/>
        <rFont val="宋体"/>
        <charset val="134"/>
      </rPr>
      <t>（单位名称）        联系电话：18914779008</t>
    </r>
  </si>
  <si>
    <t>序号</t>
  </si>
  <si>
    <t>教师姓名</t>
  </si>
  <si>
    <t>年度考核等次（优秀、合格）</t>
  </si>
  <si>
    <t>乡村学校教学工作年限</t>
  </si>
  <si>
    <t>奖励金额（元）</t>
  </si>
  <si>
    <t>备注</t>
  </si>
  <si>
    <t>赵庭标</t>
  </si>
  <si>
    <t>合格</t>
  </si>
  <si>
    <t>东外初中部在编</t>
  </si>
  <si>
    <t>房双全</t>
  </si>
  <si>
    <t>东外初中部</t>
  </si>
  <si>
    <t>陈晓斌</t>
  </si>
  <si>
    <t>汤在武</t>
  </si>
  <si>
    <t>王守花</t>
  </si>
  <si>
    <t>郭存云</t>
  </si>
  <si>
    <t>4月退休，未考核</t>
  </si>
  <si>
    <t>言宁旺</t>
  </si>
  <si>
    <t>赵兵</t>
  </si>
  <si>
    <t>夏宗斌</t>
  </si>
  <si>
    <t>周智宁</t>
  </si>
  <si>
    <t>孙春华</t>
  </si>
  <si>
    <t>张健</t>
  </si>
  <si>
    <t>东外小学部</t>
  </si>
  <si>
    <t>陈丽华</t>
  </si>
  <si>
    <t>陈荣</t>
  </si>
  <si>
    <t>徐慧华</t>
  </si>
  <si>
    <t>欧阳银萍</t>
  </si>
  <si>
    <t>优秀</t>
  </si>
  <si>
    <t>汪开栋</t>
  </si>
  <si>
    <t>殷成叶</t>
  </si>
  <si>
    <t>耿亮</t>
  </si>
  <si>
    <t>张梅玉</t>
  </si>
  <si>
    <t>孙容梅</t>
  </si>
  <si>
    <t>10月退休，合格</t>
  </si>
  <si>
    <t>张荣</t>
  </si>
  <si>
    <t>窦忠艳</t>
  </si>
  <si>
    <t>杨善明</t>
  </si>
  <si>
    <t>黄玉娟</t>
  </si>
  <si>
    <t>张淼</t>
  </si>
  <si>
    <t>朱丽华</t>
  </si>
  <si>
    <t>郭俊</t>
  </si>
  <si>
    <t>李伟</t>
  </si>
  <si>
    <t>马文静</t>
  </si>
  <si>
    <t>谢雯</t>
  </si>
  <si>
    <t>刘娟娟</t>
  </si>
  <si>
    <t>周军</t>
  </si>
  <si>
    <t>郭晓倩</t>
  </si>
  <si>
    <t>刘元元</t>
  </si>
  <si>
    <t>陈松（英）</t>
  </si>
  <si>
    <t>陈璇</t>
  </si>
  <si>
    <t>丁丁</t>
  </si>
  <si>
    <t>裴阳舒</t>
  </si>
  <si>
    <t>唐姗姗</t>
  </si>
  <si>
    <t>吴文波</t>
  </si>
  <si>
    <t>臧家林</t>
  </si>
  <si>
    <t>张洪</t>
  </si>
  <si>
    <t>朱林霞</t>
  </si>
  <si>
    <t>于军香</t>
  </si>
  <si>
    <t>张成杰</t>
  </si>
  <si>
    <t>李磊</t>
  </si>
  <si>
    <t>范丽娟</t>
  </si>
  <si>
    <t>卜璇</t>
  </si>
  <si>
    <t>潘红</t>
  </si>
  <si>
    <t>东外小学部在编</t>
  </si>
  <si>
    <t>曹丽萍</t>
  </si>
  <si>
    <t>陈玲</t>
  </si>
  <si>
    <t>张琪</t>
  </si>
  <si>
    <t>杜凡</t>
  </si>
  <si>
    <t>葛生亮</t>
  </si>
  <si>
    <t>罗慧</t>
  </si>
  <si>
    <t>王婷</t>
  </si>
  <si>
    <t>黄继苍</t>
  </si>
  <si>
    <t>6月退休，未考核</t>
  </si>
  <si>
    <t>李方举</t>
  </si>
  <si>
    <t>李佳</t>
  </si>
  <si>
    <t>吴三俊</t>
  </si>
  <si>
    <t>胥玉宝</t>
  </si>
  <si>
    <t>张凯</t>
  </si>
  <si>
    <t>程莹</t>
  </si>
  <si>
    <t>陆堃</t>
  </si>
  <si>
    <t>于春梅</t>
  </si>
  <si>
    <t>莫丹丹</t>
  </si>
  <si>
    <t>王兆举</t>
  </si>
  <si>
    <t>杨康莉</t>
  </si>
  <si>
    <t>戴玮</t>
  </si>
  <si>
    <t>庞冰冰</t>
  </si>
  <si>
    <t>孙颖</t>
  </si>
  <si>
    <t>袁凤鸣</t>
  </si>
  <si>
    <t>张超</t>
  </si>
  <si>
    <t>吴飞飞</t>
  </si>
  <si>
    <t>刘莺</t>
  </si>
  <si>
    <t>李海霞</t>
  </si>
  <si>
    <t>丁欢</t>
  </si>
  <si>
    <t>高飞</t>
  </si>
  <si>
    <t>吴雯婷</t>
  </si>
  <si>
    <t>杨非</t>
  </si>
  <si>
    <t>钱芳</t>
  </si>
  <si>
    <t>汪颖</t>
  </si>
  <si>
    <t>吉慧</t>
  </si>
  <si>
    <t>赵华琦</t>
  </si>
  <si>
    <t>陈松（政）</t>
  </si>
  <si>
    <t>李子系</t>
  </si>
  <si>
    <t>赵彦</t>
  </si>
  <si>
    <t>陈静</t>
  </si>
  <si>
    <t>马亮</t>
  </si>
  <si>
    <t>杜淋</t>
  </si>
  <si>
    <t>綦佳</t>
  </si>
  <si>
    <t>徐冬梅</t>
  </si>
  <si>
    <t>徐晓芳</t>
  </si>
  <si>
    <t>赵发国</t>
  </si>
  <si>
    <t>周琳</t>
  </si>
  <si>
    <t>邹琳琳</t>
  </si>
  <si>
    <t>蒋悦</t>
  </si>
  <si>
    <t>解明月</t>
  </si>
  <si>
    <t>陈忠琴</t>
  </si>
  <si>
    <t>王雨虹</t>
  </si>
  <si>
    <t>刘思纯</t>
  </si>
  <si>
    <t>李静静</t>
  </si>
  <si>
    <t>李欣鑫</t>
  </si>
  <si>
    <t>周芳</t>
  </si>
  <si>
    <t>刘珺</t>
  </si>
  <si>
    <t>刘欣欣</t>
  </si>
  <si>
    <t>徐浩</t>
  </si>
  <si>
    <t>张甜</t>
  </si>
  <si>
    <t>高颖</t>
  </si>
  <si>
    <t>陆小双</t>
  </si>
  <si>
    <t>安兴宏</t>
  </si>
  <si>
    <t>周泽兴</t>
  </si>
  <si>
    <t>高也</t>
  </si>
  <si>
    <t>张灿</t>
  </si>
  <si>
    <t>5</t>
  </si>
  <si>
    <t>24年新入职</t>
  </si>
  <si>
    <t>沈凤慧</t>
  </si>
  <si>
    <t>冯莉莉</t>
  </si>
  <si>
    <t>孙昕姣</t>
  </si>
  <si>
    <t>胡蕾蕾</t>
  </si>
  <si>
    <t>包文杰</t>
  </si>
  <si>
    <t>王琳（英）</t>
  </si>
  <si>
    <t>印后慧</t>
  </si>
  <si>
    <t>郭亚君</t>
  </si>
  <si>
    <t>赵舒敏</t>
  </si>
  <si>
    <t>7月离职，未考核</t>
  </si>
  <si>
    <t>任英</t>
  </si>
  <si>
    <t>眭宁</t>
  </si>
  <si>
    <t>刘梦云</t>
  </si>
  <si>
    <t>张磊</t>
  </si>
  <si>
    <t>朱捷</t>
  </si>
  <si>
    <t>孙荪</t>
  </si>
  <si>
    <t>孙文</t>
  </si>
  <si>
    <t>彭瑶</t>
  </si>
  <si>
    <t>孙雪珂</t>
  </si>
  <si>
    <t>戴舒怡</t>
  </si>
  <si>
    <t>倪文暄</t>
  </si>
  <si>
    <t>孙潘</t>
  </si>
  <si>
    <t>王资政</t>
  </si>
  <si>
    <t>万杏云</t>
  </si>
  <si>
    <t>樊珍珍</t>
  </si>
  <si>
    <t>任平</t>
  </si>
  <si>
    <t>姜珺</t>
  </si>
  <si>
    <t>何奕霏</t>
  </si>
  <si>
    <t>于新惠</t>
  </si>
  <si>
    <t>石铧</t>
  </si>
  <si>
    <t>杨正丽</t>
  </si>
  <si>
    <t>张芳</t>
  </si>
  <si>
    <t>陈巧云</t>
  </si>
  <si>
    <t>刘晏</t>
  </si>
  <si>
    <t>宋成艺</t>
  </si>
  <si>
    <t>王梦雨</t>
  </si>
  <si>
    <t>陈丽羽</t>
  </si>
  <si>
    <t>乔超瑞</t>
  </si>
  <si>
    <t>黄艳梅</t>
  </si>
  <si>
    <t>王丽娜</t>
  </si>
  <si>
    <t>熊倩云</t>
  </si>
  <si>
    <t>3</t>
  </si>
  <si>
    <t>张静怡</t>
  </si>
  <si>
    <t>张晓莉</t>
  </si>
  <si>
    <t>祝英杰</t>
  </si>
  <si>
    <t>王熙溪</t>
  </si>
  <si>
    <t>张朋</t>
  </si>
  <si>
    <t>赵彩红</t>
  </si>
  <si>
    <t>刘喜荣</t>
  </si>
  <si>
    <t>武娟娟</t>
  </si>
  <si>
    <t>肖凯</t>
  </si>
  <si>
    <t>李明芮</t>
  </si>
  <si>
    <t>姜淳之</t>
  </si>
  <si>
    <t>周菁</t>
  </si>
  <si>
    <t>赵凌雪</t>
  </si>
  <si>
    <t>蔡雅洁</t>
  </si>
  <si>
    <t>曹慧</t>
  </si>
  <si>
    <t>贺文静</t>
  </si>
  <si>
    <t>朱梦迪</t>
  </si>
  <si>
    <t>25年新入职</t>
  </si>
  <si>
    <t>申夏荣</t>
  </si>
  <si>
    <t>刘新刚</t>
  </si>
  <si>
    <t>章丽</t>
  </si>
  <si>
    <t>刘璇</t>
  </si>
  <si>
    <t>王熙</t>
  </si>
  <si>
    <t>倪蕊</t>
  </si>
  <si>
    <t>邓晓丽</t>
  </si>
  <si>
    <t>朱卉</t>
  </si>
  <si>
    <t>秦婧</t>
  </si>
  <si>
    <t>陈晓雯</t>
  </si>
  <si>
    <t>陈琳</t>
  </si>
  <si>
    <t>刘韩妙月</t>
  </si>
  <si>
    <t>王敏</t>
  </si>
  <si>
    <t>孙丽娟</t>
  </si>
  <si>
    <t>孙贺玲</t>
  </si>
  <si>
    <t>丁卉</t>
  </si>
  <si>
    <t>张国武</t>
  </si>
  <si>
    <t>郁佳璇</t>
  </si>
  <si>
    <t>戴霏霏</t>
  </si>
  <si>
    <t>陈逸</t>
  </si>
  <si>
    <t>李子凡</t>
  </si>
  <si>
    <t>刘月月</t>
  </si>
  <si>
    <t>单位经费合计（元）</t>
  </si>
  <si>
    <t>单位意见：</t>
  </si>
  <si>
    <t>单位上级主管部门意见：</t>
  </si>
  <si>
    <t xml:space="preserve">      主要负责人签字：</t>
  </si>
  <si>
    <t xml:space="preserve">        分管局长签字：</t>
  </si>
  <si>
    <t xml:space="preserve">         单位盖章：</t>
  </si>
  <si>
    <t>单位上级主管部门盖章：</t>
  </si>
  <si>
    <t xml:space="preserve">           年     月     日</t>
  </si>
  <si>
    <t xml:space="preserve">        年     月     日</t>
  </si>
  <si>
    <t>备注栏标注是否在编，金额栏数字后不要写单位“元”，不得设置成文本格式。</t>
  </si>
  <si>
    <t>附件3</t>
  </si>
  <si>
    <t>2024年南京市江宁区乡村教师政府专项奖励经费汇总表</t>
  </si>
  <si>
    <r>
      <rPr>
        <sz val="12"/>
        <color theme="1"/>
        <rFont val="仿宋_GB2312"/>
        <charset val="134"/>
      </rPr>
      <t>填报单位：</t>
    </r>
    <r>
      <rPr>
        <u/>
        <sz val="12"/>
        <color theme="1"/>
        <rFont val="仿宋_GB2312"/>
        <charset val="134"/>
      </rPr>
      <t xml:space="preserve">    </t>
    </r>
    <r>
      <rPr>
        <sz val="12"/>
        <color theme="1"/>
        <rFont val="仿宋_GB2312"/>
        <charset val="134"/>
      </rPr>
      <t>南京东山外国语学校</t>
    </r>
    <r>
      <rPr>
        <u/>
        <sz val="12"/>
        <color theme="1"/>
        <rFont val="仿宋_GB2312"/>
        <charset val="134"/>
      </rPr>
      <t xml:space="preserve">   </t>
    </r>
    <r>
      <rPr>
        <sz val="12"/>
        <color theme="1"/>
        <rFont val="仿宋_GB2312"/>
        <charset val="134"/>
      </rPr>
      <t>（盖章）               联系电话：18914779008</t>
    </r>
  </si>
  <si>
    <t>序 号</t>
  </si>
  <si>
    <t>学校名称</t>
  </si>
  <si>
    <t>满1年人数</t>
  </si>
  <si>
    <t>满5年人数</t>
  </si>
  <si>
    <t>满15年人数</t>
  </si>
  <si>
    <t>满25年人数</t>
  </si>
  <si>
    <t>奖励经费合计（元）</t>
  </si>
  <si>
    <t>南京东山外国语学校小学部</t>
  </si>
  <si>
    <t>在编</t>
  </si>
  <si>
    <t>不在编</t>
  </si>
  <si>
    <t>7月离职</t>
  </si>
  <si>
    <t>南京东山外国语学校初中部</t>
  </si>
  <si>
    <t>公办退休：15年10月、25年4月</t>
  </si>
  <si>
    <t>民办退休：6月</t>
  </si>
  <si>
    <t>总计</t>
  </si>
  <si>
    <t>经费栏数字后不要写单位“元”，人数后面不要写单位“人”，所有单元格不得设置成文本格式。</t>
  </si>
  <si>
    <t>在编和不在编分开统计，在备注栏备注，九年一贯制学校分开统计，民办学校分年段统计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</si>
</sst>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</numFmts>
  <fonts count="46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6"/>
      <color rgb="FF000000"/>
      <name val="仿宋_GB2312"/>
      <charset val="134"/>
    </font>
    <font>
      <sz val="18"/>
      <color theme="1"/>
      <name val="方正大标宋简体"/>
      <charset val="134"/>
    </font>
    <font>
      <sz val="12"/>
      <color theme="1"/>
      <name val="仿宋_GB2312"/>
      <charset val="134"/>
    </font>
    <font>
      <sz val="12"/>
      <color rgb="FF000000"/>
      <name val="黑体"/>
      <charset val="134"/>
    </font>
    <font>
      <sz val="10"/>
      <color rgb="FF000000"/>
      <name val="黑体"/>
      <charset val="134"/>
    </font>
    <font>
      <sz val="10"/>
      <color rgb="FF000000"/>
      <name val="仿宋_GB2312"/>
      <charset val="134"/>
    </font>
    <font>
      <sz val="11"/>
      <color rgb="FF000000"/>
      <name val="宋体"/>
      <charset val="134"/>
    </font>
    <font>
      <sz val="11"/>
      <color rgb="FFFF0000"/>
      <name val="宋体"/>
      <charset val="134"/>
      <scheme val="minor"/>
    </font>
    <font>
      <sz val="11"/>
      <color theme="1"/>
      <name val="宋体"/>
      <charset val="134"/>
    </font>
    <font>
      <sz val="16"/>
      <color theme="1"/>
      <name val="宋体"/>
      <charset val="134"/>
    </font>
    <font>
      <sz val="18"/>
      <color theme="1"/>
      <name val="宋体"/>
      <charset val="134"/>
    </font>
    <font>
      <u/>
      <sz val="14"/>
      <color theme="1"/>
      <name val="宋体"/>
      <charset val="134"/>
    </font>
    <font>
      <u/>
      <sz val="16"/>
      <color theme="1"/>
      <name val="仿宋_GB2312"/>
      <charset val="134"/>
    </font>
    <font>
      <sz val="12"/>
      <color theme="1"/>
      <name val="宋体"/>
      <charset val="134"/>
    </font>
    <font>
      <sz val="12"/>
      <color theme="1"/>
      <name val="黑体"/>
      <charset val="134"/>
    </font>
    <font>
      <sz val="14"/>
      <color theme="1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11"/>
      <color rgb="FFFF0000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sz val="14"/>
      <color theme="1"/>
      <name val="黑体"/>
      <charset val="134"/>
    </font>
    <font>
      <sz val="14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u/>
      <sz val="12"/>
      <color theme="1"/>
      <name val="仿宋_GB2312"/>
      <charset val="134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6" borderId="5" applyNumberFormat="0" applyFon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6" applyNumberFormat="0" applyFill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32" fillId="0" borderId="7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7" borderId="8" applyNumberFormat="0" applyAlignment="0" applyProtection="0">
      <alignment vertical="center"/>
    </xf>
    <xf numFmtId="0" fontId="34" fillId="8" borderId="9" applyNumberFormat="0" applyAlignment="0" applyProtection="0">
      <alignment vertical="center"/>
    </xf>
    <xf numFmtId="0" fontId="35" fillId="8" borderId="8" applyNumberFormat="0" applyAlignment="0" applyProtection="0">
      <alignment vertical="center"/>
    </xf>
    <xf numFmtId="0" fontId="36" fillId="9" borderId="10" applyNumberFormat="0" applyAlignment="0" applyProtection="0">
      <alignment vertical="center"/>
    </xf>
    <xf numFmtId="0" fontId="37" fillId="0" borderId="11" applyNumberFormat="0" applyFill="0" applyAlignment="0" applyProtection="0">
      <alignment vertical="center"/>
    </xf>
    <xf numFmtId="0" fontId="38" fillId="0" borderId="12" applyNumberFormat="0" applyFill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0" fontId="43" fillId="27" borderId="0" applyNumberFormat="0" applyBorder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42" fillId="29" borderId="0" applyNumberFormat="0" applyBorder="0" applyAlignment="0" applyProtection="0">
      <alignment vertical="center"/>
    </xf>
    <xf numFmtId="0" fontId="43" fillId="30" borderId="0" applyNumberFormat="0" applyBorder="0" applyAlignment="0" applyProtection="0">
      <alignment vertical="center"/>
    </xf>
    <xf numFmtId="0" fontId="43" fillId="31" borderId="0" applyNumberFormat="0" applyBorder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0" fontId="42" fillId="33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42" fillId="36" borderId="0" applyNumberFormat="0" applyBorder="0" applyAlignment="0" applyProtection="0">
      <alignment vertical="center"/>
    </xf>
    <xf numFmtId="0" fontId="44" fillId="0" borderId="0"/>
  </cellStyleXfs>
  <cellXfs count="10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>
      <alignment vertical="center"/>
    </xf>
    <xf numFmtId="0" fontId="1" fillId="0" borderId="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 wrapText="1"/>
    </xf>
    <xf numFmtId="0" fontId="0" fillId="0" borderId="1" xfId="0" applyBorder="1">
      <alignment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left" vertical="center" wrapText="1"/>
    </xf>
    <xf numFmtId="0" fontId="17" fillId="0" borderId="1" xfId="0" applyFont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49" fontId="19" fillId="0" borderId="1" xfId="0" applyNumberFormat="1" applyFont="1" applyFill="1" applyBorder="1" applyAlignment="1">
      <alignment horizontal="center" vertical="center"/>
    </xf>
    <xf numFmtId="176" fontId="19" fillId="0" borderId="1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/>
    </xf>
    <xf numFmtId="0" fontId="17" fillId="3" borderId="1" xfId="0" applyFont="1" applyFill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 wrapText="1"/>
    </xf>
    <xf numFmtId="49" fontId="19" fillId="3" borderId="1" xfId="0" applyNumberFormat="1" applyFont="1" applyFill="1" applyBorder="1" applyAlignment="1">
      <alignment horizontal="center" vertical="center"/>
    </xf>
    <xf numFmtId="176" fontId="19" fillId="3" borderId="1" xfId="0" applyNumberFormat="1" applyFont="1" applyFill="1" applyBorder="1" applyAlignment="1">
      <alignment horizontal="center" vertical="center"/>
    </xf>
    <xf numFmtId="0" fontId="0" fillId="3" borderId="1" xfId="0" applyFill="1" applyBorder="1" applyAlignment="1">
      <alignment horizontal="left" vertical="center"/>
    </xf>
    <xf numFmtId="0" fontId="18" fillId="4" borderId="1" xfId="0" applyFont="1" applyFill="1" applyBorder="1" applyAlignment="1">
      <alignment horizontal="center" vertical="center" wrapText="1"/>
    </xf>
    <xf numFmtId="49" fontId="19" fillId="4" borderId="1" xfId="0" applyNumberFormat="1" applyFont="1" applyFill="1" applyBorder="1" applyAlignment="1">
      <alignment horizontal="center" vertical="center"/>
    </xf>
    <xf numFmtId="176" fontId="19" fillId="4" borderId="1" xfId="0" applyNumberFormat="1" applyFont="1" applyFill="1" applyBorder="1" applyAlignment="1">
      <alignment horizontal="center" vertical="center"/>
    </xf>
    <xf numFmtId="49" fontId="19" fillId="2" borderId="1" xfId="0" applyNumberFormat="1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0" fontId="20" fillId="0" borderId="1" xfId="0" applyFont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/>
    </xf>
    <xf numFmtId="0" fontId="19" fillId="0" borderId="1" xfId="0" applyNumberFormat="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49" fontId="19" fillId="0" borderId="1" xfId="0" applyNumberFormat="1" applyFont="1" applyFill="1" applyBorder="1" applyAlignment="1">
      <alignment horizontal="center" vertical="center"/>
    </xf>
    <xf numFmtId="176" fontId="19" fillId="0" borderId="1" xfId="0" applyNumberFormat="1" applyFont="1" applyFill="1" applyBorder="1" applyAlignment="1">
      <alignment horizontal="center" vertical="center"/>
    </xf>
    <xf numFmtId="0" fontId="18" fillId="4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/>
    </xf>
    <xf numFmtId="49" fontId="18" fillId="2" borderId="1" xfId="0" applyNumberFormat="1" applyFont="1" applyFill="1" applyBorder="1" applyAlignment="1">
      <alignment horizontal="center" vertical="center"/>
    </xf>
    <xf numFmtId="49" fontId="18" fillId="2" borderId="1" xfId="0" applyNumberFormat="1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/>
    </xf>
    <xf numFmtId="49" fontId="10" fillId="2" borderId="1" xfId="0" applyNumberFormat="1" applyFont="1" applyFill="1" applyBorder="1" applyAlignment="1">
      <alignment horizontal="center" vertical="center"/>
    </xf>
    <xf numFmtId="177" fontId="21" fillId="2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21" fillId="4" borderId="1" xfId="0" applyFont="1" applyFill="1" applyBorder="1" applyAlignment="1">
      <alignment horizontal="center" vertical="center" wrapText="1"/>
    </xf>
    <xf numFmtId="0" fontId="20" fillId="4" borderId="1" xfId="0" applyFont="1" applyFill="1" applyBorder="1" applyAlignment="1">
      <alignment horizontal="center" vertical="center" wrapText="1"/>
    </xf>
    <xf numFmtId="0" fontId="21" fillId="4" borderId="1" xfId="49" applyFont="1" applyFill="1" applyBorder="1" applyAlignment="1">
      <alignment horizontal="center" vertical="center"/>
    </xf>
    <xf numFmtId="0" fontId="21" fillId="0" borderId="1" xfId="49" applyFont="1" applyFill="1" applyBorder="1" applyAlignment="1">
      <alignment horizontal="center" vertical="center"/>
    </xf>
    <xf numFmtId="0" fontId="21" fillId="0" borderId="1" xfId="49" applyFont="1" applyFill="1" applyBorder="1" applyAlignment="1">
      <alignment horizontal="center" vertical="center"/>
    </xf>
    <xf numFmtId="0" fontId="21" fillId="2" borderId="1" xfId="49" applyFont="1" applyFill="1" applyBorder="1" applyAlignment="1">
      <alignment horizontal="center" vertical="center"/>
    </xf>
    <xf numFmtId="0" fontId="22" fillId="3" borderId="1" xfId="49" applyFont="1" applyFill="1" applyBorder="1" applyAlignment="1">
      <alignment horizontal="center" vertical="center"/>
    </xf>
    <xf numFmtId="0" fontId="19" fillId="4" borderId="1" xfId="0" applyFont="1" applyFill="1" applyBorder="1" applyAlignment="1">
      <alignment horizontal="center" vertical="center" wrapText="1"/>
    </xf>
    <xf numFmtId="49" fontId="19" fillId="5" borderId="1" xfId="0" applyNumberFormat="1" applyFont="1" applyFill="1" applyBorder="1" applyAlignment="1">
      <alignment horizontal="center" vertical="center"/>
    </xf>
    <xf numFmtId="176" fontId="19" fillId="5" borderId="1" xfId="0" applyNumberFormat="1" applyFont="1" applyFill="1" applyBorder="1" applyAlignment="1">
      <alignment horizontal="center" vertical="center"/>
    </xf>
    <xf numFmtId="0" fontId="9" fillId="0" borderId="0" xfId="0" applyFont="1">
      <alignment vertical="center"/>
    </xf>
    <xf numFmtId="49" fontId="20" fillId="3" borderId="1" xfId="0" applyNumberFormat="1" applyFont="1" applyFill="1" applyBorder="1" applyAlignment="1">
      <alignment horizontal="center" vertical="center"/>
    </xf>
    <xf numFmtId="0" fontId="19" fillId="3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176" fontId="10" fillId="0" borderId="1" xfId="0" applyNumberFormat="1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left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 wrapText="1"/>
    </xf>
    <xf numFmtId="0" fontId="23" fillId="0" borderId="1" xfId="0" applyFont="1" applyBorder="1" applyAlignment="1">
      <alignment horizontal="left" vertical="center" wrapText="1"/>
    </xf>
    <xf numFmtId="0" fontId="23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top" wrapText="1"/>
    </xf>
    <xf numFmtId="0" fontId="24" fillId="0" borderId="1" xfId="0" applyFont="1" applyBorder="1" applyAlignment="1">
      <alignment horizontal="left" vertical="top" wrapText="1"/>
    </xf>
    <xf numFmtId="0" fontId="17" fillId="0" borderId="1" xfId="0" applyFont="1" applyBorder="1" applyAlignment="1">
      <alignment horizontal="center" vertical="top" wrapText="1"/>
    </xf>
    <xf numFmtId="0" fontId="24" fillId="0" borderId="1" xfId="0" applyFont="1" applyBorder="1" applyAlignment="1">
      <alignment horizontal="justify" vertical="top" wrapText="1"/>
    </xf>
    <xf numFmtId="0" fontId="24" fillId="0" borderId="1" xfId="0" applyFont="1" applyBorder="1" applyAlignment="1">
      <alignment horizontal="justify" vertical="center" wrapText="1"/>
    </xf>
    <xf numFmtId="0" fontId="20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09"/>
  <sheetViews>
    <sheetView tabSelected="1" zoomScale="115" zoomScaleNormal="115" topLeftCell="A45" workbookViewId="0">
      <selection activeCell="G206" sqref="G206"/>
    </sheetView>
  </sheetViews>
  <sheetFormatPr defaultColWidth="9" defaultRowHeight="13.5" outlineLevelCol="6"/>
  <cols>
    <col min="1" max="1" width="7.50833333333333" style="24" customWidth="1"/>
    <col min="2" max="2" width="15" customWidth="1"/>
    <col min="3" max="3" width="16.1333333333333" style="25" customWidth="1"/>
    <col min="4" max="4" width="14.3833333333333" style="26" customWidth="1"/>
    <col min="5" max="5" width="15.1333333333333" style="26" customWidth="1"/>
    <col min="6" max="6" width="15.1333333333333" style="27" customWidth="1"/>
    <col min="7" max="7" width="12.1666666666667" customWidth="1"/>
  </cols>
  <sheetData>
    <row r="1" ht="20.25" spans="1:1">
      <c r="A1" s="28" t="s">
        <v>0</v>
      </c>
    </row>
    <row r="2" ht="22.5" spans="1:6">
      <c r="A2" s="29" t="s">
        <v>1</v>
      </c>
      <c r="B2" s="3"/>
      <c r="C2" s="3"/>
      <c r="D2" s="3"/>
      <c r="E2" s="3"/>
      <c r="F2" s="30"/>
    </row>
    <row r="3" ht="18.75" spans="1:6">
      <c r="A3" s="31" t="s">
        <v>2</v>
      </c>
      <c r="B3" s="32"/>
      <c r="C3" s="32"/>
      <c r="D3" s="33"/>
      <c r="E3" s="33"/>
      <c r="F3" s="32"/>
    </row>
    <row r="4" ht="48" customHeight="1" spans="1:6">
      <c r="A4" s="34" t="s">
        <v>3</v>
      </c>
      <c r="B4" s="35" t="s">
        <v>4</v>
      </c>
      <c r="C4" s="35" t="s">
        <v>5</v>
      </c>
      <c r="D4" s="35" t="s">
        <v>6</v>
      </c>
      <c r="E4" s="35" t="s">
        <v>7</v>
      </c>
      <c r="F4" s="36" t="s">
        <v>8</v>
      </c>
    </row>
    <row r="5" ht="24" customHeight="1" spans="1:6">
      <c r="A5" s="37">
        <v>1</v>
      </c>
      <c r="B5" s="38" t="s">
        <v>9</v>
      </c>
      <c r="C5" s="39" t="s">
        <v>10</v>
      </c>
      <c r="D5" s="40">
        <v>34</v>
      </c>
      <c r="E5" s="41">
        <v>6000</v>
      </c>
      <c r="F5" s="42" t="s">
        <v>11</v>
      </c>
    </row>
    <row r="6" ht="24" customHeight="1" spans="1:6">
      <c r="A6" s="37">
        <v>2</v>
      </c>
      <c r="B6" s="38" t="s">
        <v>12</v>
      </c>
      <c r="C6" s="39" t="s">
        <v>10</v>
      </c>
      <c r="D6" s="40">
        <v>30</v>
      </c>
      <c r="E6" s="41">
        <v>6000</v>
      </c>
      <c r="F6" s="42" t="s">
        <v>13</v>
      </c>
    </row>
    <row r="7" ht="24" customHeight="1" spans="1:6">
      <c r="A7" s="37">
        <v>3</v>
      </c>
      <c r="B7" s="38" t="s">
        <v>14</v>
      </c>
      <c r="C7" s="39" t="s">
        <v>10</v>
      </c>
      <c r="D7" s="40">
        <v>28</v>
      </c>
      <c r="E7" s="41">
        <v>6000</v>
      </c>
      <c r="F7" s="42" t="s">
        <v>11</v>
      </c>
    </row>
    <row r="8" ht="24" customHeight="1" spans="1:6">
      <c r="A8" s="37">
        <v>4</v>
      </c>
      <c r="B8" s="38" t="s">
        <v>15</v>
      </c>
      <c r="C8" s="39" t="s">
        <v>10</v>
      </c>
      <c r="D8" s="40">
        <v>28</v>
      </c>
      <c r="E8" s="41">
        <v>6000</v>
      </c>
      <c r="F8" s="42" t="s">
        <v>11</v>
      </c>
    </row>
    <row r="9" ht="24" customHeight="1" spans="1:6">
      <c r="A9" s="37">
        <v>5</v>
      </c>
      <c r="B9" s="38" t="s">
        <v>16</v>
      </c>
      <c r="C9" s="39" t="s">
        <v>10</v>
      </c>
      <c r="D9" s="40">
        <v>28</v>
      </c>
      <c r="E9" s="41">
        <v>6000</v>
      </c>
      <c r="F9" s="42" t="s">
        <v>11</v>
      </c>
    </row>
    <row r="10" ht="24" customHeight="1" spans="1:6">
      <c r="A10" s="43">
        <v>6</v>
      </c>
      <c r="B10" s="44" t="s">
        <v>17</v>
      </c>
      <c r="C10" s="45" t="s">
        <v>18</v>
      </c>
      <c r="D10" s="46">
        <v>27</v>
      </c>
      <c r="E10" s="47">
        <v>2000</v>
      </c>
      <c r="F10" s="48" t="s">
        <v>11</v>
      </c>
    </row>
    <row r="11" ht="24" customHeight="1" spans="1:6">
      <c r="A11" s="37">
        <v>7</v>
      </c>
      <c r="B11" s="38" t="s">
        <v>19</v>
      </c>
      <c r="C11" s="39" t="s">
        <v>10</v>
      </c>
      <c r="D11" s="40">
        <v>27</v>
      </c>
      <c r="E11" s="41">
        <v>6000</v>
      </c>
      <c r="F11" s="42" t="s">
        <v>11</v>
      </c>
    </row>
    <row r="12" ht="24" customHeight="1" spans="1:6">
      <c r="A12" s="37">
        <v>8</v>
      </c>
      <c r="B12" s="38" t="s">
        <v>20</v>
      </c>
      <c r="C12" s="39" t="s">
        <v>10</v>
      </c>
      <c r="D12" s="40">
        <v>26</v>
      </c>
      <c r="E12" s="41">
        <v>6000</v>
      </c>
      <c r="F12" s="42" t="s">
        <v>11</v>
      </c>
    </row>
    <row r="13" ht="24" customHeight="1" spans="1:6">
      <c r="A13" s="37">
        <v>9</v>
      </c>
      <c r="B13" s="49" t="s">
        <v>21</v>
      </c>
      <c r="C13" s="45" t="s">
        <v>10</v>
      </c>
      <c r="D13" s="50">
        <v>25</v>
      </c>
      <c r="E13" s="51">
        <v>6000</v>
      </c>
      <c r="F13" s="42" t="s">
        <v>11</v>
      </c>
    </row>
    <row r="14" ht="24" customHeight="1" spans="1:6">
      <c r="A14" s="37">
        <v>10</v>
      </c>
      <c r="B14" s="49" t="s">
        <v>22</v>
      </c>
      <c r="C14" s="45" t="s">
        <v>10</v>
      </c>
      <c r="D14" s="50">
        <v>25</v>
      </c>
      <c r="E14" s="51">
        <v>6000</v>
      </c>
      <c r="F14" s="42" t="s">
        <v>11</v>
      </c>
    </row>
    <row r="15" ht="24" customHeight="1" spans="1:6">
      <c r="A15" s="37">
        <v>11</v>
      </c>
      <c r="B15" s="38" t="s">
        <v>23</v>
      </c>
      <c r="C15" s="39" t="s">
        <v>10</v>
      </c>
      <c r="D15" s="40">
        <v>24</v>
      </c>
      <c r="E15" s="41">
        <v>4000</v>
      </c>
      <c r="F15" s="42" t="s">
        <v>11</v>
      </c>
    </row>
    <row r="16" ht="24" customHeight="1" spans="1:6">
      <c r="A16" s="37">
        <v>12</v>
      </c>
      <c r="B16" s="52" t="s">
        <v>24</v>
      </c>
      <c r="C16" s="39" t="s">
        <v>10</v>
      </c>
      <c r="D16" s="40">
        <v>24</v>
      </c>
      <c r="E16" s="41">
        <v>4000</v>
      </c>
      <c r="F16" s="42" t="s">
        <v>25</v>
      </c>
    </row>
    <row r="17" ht="24" customHeight="1" spans="1:6">
      <c r="A17" s="37">
        <v>13</v>
      </c>
      <c r="B17" s="53" t="s">
        <v>26</v>
      </c>
      <c r="C17" s="39" t="s">
        <v>10</v>
      </c>
      <c r="D17" s="40">
        <v>23</v>
      </c>
      <c r="E17" s="41">
        <v>4000</v>
      </c>
      <c r="F17" s="42" t="s">
        <v>13</v>
      </c>
    </row>
    <row r="18" ht="24" customHeight="1" spans="1:6">
      <c r="A18" s="37">
        <v>14</v>
      </c>
      <c r="B18" s="38" t="s">
        <v>27</v>
      </c>
      <c r="C18" s="39" t="s">
        <v>10</v>
      </c>
      <c r="D18" s="40">
        <v>22</v>
      </c>
      <c r="E18" s="41">
        <v>4000</v>
      </c>
      <c r="F18" s="42" t="s">
        <v>13</v>
      </c>
    </row>
    <row r="19" ht="24" customHeight="1" spans="1:6">
      <c r="A19" s="37">
        <v>15</v>
      </c>
      <c r="B19" s="38" t="s">
        <v>28</v>
      </c>
      <c r="C19" s="39" t="s">
        <v>10</v>
      </c>
      <c r="D19" s="40">
        <v>21</v>
      </c>
      <c r="E19" s="41">
        <v>4000</v>
      </c>
      <c r="F19" s="42" t="s">
        <v>13</v>
      </c>
    </row>
    <row r="20" ht="24" customHeight="1" spans="1:6">
      <c r="A20" s="37">
        <v>16</v>
      </c>
      <c r="B20" s="38" t="s">
        <v>29</v>
      </c>
      <c r="C20" s="54" t="s">
        <v>30</v>
      </c>
      <c r="D20" s="40">
        <v>20</v>
      </c>
      <c r="E20" s="41">
        <v>4000</v>
      </c>
      <c r="F20" s="42" t="s">
        <v>13</v>
      </c>
    </row>
    <row r="21" ht="24" customHeight="1" spans="1:6">
      <c r="A21" s="37">
        <v>17</v>
      </c>
      <c r="B21" s="38" t="s">
        <v>31</v>
      </c>
      <c r="C21" s="39" t="s">
        <v>10</v>
      </c>
      <c r="D21" s="40">
        <v>20</v>
      </c>
      <c r="E21" s="41">
        <v>4000</v>
      </c>
      <c r="F21" s="42" t="s">
        <v>13</v>
      </c>
    </row>
    <row r="22" ht="24" customHeight="1" spans="1:6">
      <c r="A22" s="37">
        <v>18</v>
      </c>
      <c r="B22" s="52" t="s">
        <v>32</v>
      </c>
      <c r="C22" s="39" t="s">
        <v>10</v>
      </c>
      <c r="D22" s="40">
        <v>20</v>
      </c>
      <c r="E22" s="41">
        <v>4000</v>
      </c>
      <c r="F22" s="42" t="s">
        <v>13</v>
      </c>
    </row>
    <row r="23" ht="24" customHeight="1" spans="1:6">
      <c r="A23" s="37">
        <v>19</v>
      </c>
      <c r="B23" s="38" t="s">
        <v>33</v>
      </c>
      <c r="C23" s="39" t="s">
        <v>10</v>
      </c>
      <c r="D23" s="40">
        <v>19</v>
      </c>
      <c r="E23" s="41">
        <v>4000</v>
      </c>
      <c r="F23" s="42" t="s">
        <v>13</v>
      </c>
    </row>
    <row r="24" ht="24" customHeight="1" spans="1:6">
      <c r="A24" s="37">
        <v>20</v>
      </c>
      <c r="B24" s="38" t="s">
        <v>34</v>
      </c>
      <c r="C24" s="39" t="s">
        <v>10</v>
      </c>
      <c r="D24" s="40">
        <v>19</v>
      </c>
      <c r="E24" s="41">
        <v>4000</v>
      </c>
      <c r="F24" s="42" t="s">
        <v>13</v>
      </c>
    </row>
    <row r="25" ht="24" customHeight="1" spans="1:6">
      <c r="A25" s="43">
        <v>21</v>
      </c>
      <c r="B25" s="55" t="s">
        <v>35</v>
      </c>
      <c r="C25" s="45" t="s">
        <v>36</v>
      </c>
      <c r="D25" s="46">
        <v>19</v>
      </c>
      <c r="E25" s="47">
        <v>3333</v>
      </c>
      <c r="F25" s="48" t="s">
        <v>11</v>
      </c>
    </row>
    <row r="26" ht="24" customHeight="1" spans="1:6">
      <c r="A26" s="37">
        <v>22</v>
      </c>
      <c r="B26" s="38" t="s">
        <v>37</v>
      </c>
      <c r="C26" s="54" t="s">
        <v>30</v>
      </c>
      <c r="D26" s="40">
        <v>18</v>
      </c>
      <c r="E26" s="41">
        <v>4000</v>
      </c>
      <c r="F26" s="42" t="s">
        <v>13</v>
      </c>
    </row>
    <row r="27" ht="24" customHeight="1" spans="1:6">
      <c r="A27" s="37">
        <v>23</v>
      </c>
      <c r="B27" s="56" t="s">
        <v>38</v>
      </c>
      <c r="C27" s="39" t="s">
        <v>10</v>
      </c>
      <c r="D27" s="40">
        <v>17</v>
      </c>
      <c r="E27" s="41">
        <v>4000</v>
      </c>
      <c r="F27" s="42" t="s">
        <v>13</v>
      </c>
    </row>
    <row r="28" ht="24" customHeight="1" spans="1:6">
      <c r="A28" s="37">
        <v>24</v>
      </c>
      <c r="B28" s="56" t="s">
        <v>39</v>
      </c>
      <c r="C28" s="39" t="s">
        <v>10</v>
      </c>
      <c r="D28" s="40">
        <v>17</v>
      </c>
      <c r="E28" s="41">
        <v>4000</v>
      </c>
      <c r="F28" s="42" t="s">
        <v>13</v>
      </c>
    </row>
    <row r="29" ht="24" customHeight="1" spans="1:6">
      <c r="A29" s="37">
        <v>25</v>
      </c>
      <c r="B29" s="38" t="s">
        <v>40</v>
      </c>
      <c r="C29" s="39" t="s">
        <v>10</v>
      </c>
      <c r="D29" s="40">
        <v>17</v>
      </c>
      <c r="E29" s="41">
        <v>4000</v>
      </c>
      <c r="F29" s="42" t="s">
        <v>13</v>
      </c>
    </row>
    <row r="30" ht="24" customHeight="1" spans="1:6">
      <c r="A30" s="37">
        <v>26</v>
      </c>
      <c r="B30" s="38" t="s">
        <v>41</v>
      </c>
      <c r="C30" s="39" t="s">
        <v>10</v>
      </c>
      <c r="D30" s="40">
        <v>17</v>
      </c>
      <c r="E30" s="41">
        <v>4000</v>
      </c>
      <c r="F30" s="42" t="s">
        <v>13</v>
      </c>
    </row>
    <row r="31" ht="24" customHeight="1" spans="1:6">
      <c r="A31" s="37">
        <v>27</v>
      </c>
      <c r="B31" s="53" t="s">
        <v>42</v>
      </c>
      <c r="C31" s="54" t="s">
        <v>30</v>
      </c>
      <c r="D31" s="40">
        <v>17</v>
      </c>
      <c r="E31" s="41">
        <v>4000</v>
      </c>
      <c r="F31" s="42" t="s">
        <v>13</v>
      </c>
    </row>
    <row r="32" ht="24" customHeight="1" spans="1:6">
      <c r="A32" s="37">
        <v>28</v>
      </c>
      <c r="B32" s="38" t="s">
        <v>43</v>
      </c>
      <c r="C32" s="39" t="s">
        <v>10</v>
      </c>
      <c r="D32" s="57">
        <v>16</v>
      </c>
      <c r="E32" s="41">
        <v>4000</v>
      </c>
      <c r="F32" s="42" t="s">
        <v>13</v>
      </c>
    </row>
    <row r="33" ht="24" customHeight="1" spans="1:6">
      <c r="A33" s="37">
        <v>29</v>
      </c>
      <c r="B33" s="38" t="s">
        <v>44</v>
      </c>
      <c r="C33" s="39" t="s">
        <v>10</v>
      </c>
      <c r="D33" s="40">
        <v>16</v>
      </c>
      <c r="E33" s="41">
        <v>4000</v>
      </c>
      <c r="F33" s="42" t="s">
        <v>13</v>
      </c>
    </row>
    <row r="34" ht="24" customHeight="1" spans="1:6">
      <c r="A34" s="37">
        <v>30</v>
      </c>
      <c r="B34" s="58" t="s">
        <v>45</v>
      </c>
      <c r="C34" s="59" t="s">
        <v>10</v>
      </c>
      <c r="D34" s="60">
        <v>16</v>
      </c>
      <c r="E34" s="61">
        <v>4000</v>
      </c>
      <c r="F34" s="42" t="s">
        <v>13</v>
      </c>
    </row>
    <row r="35" ht="24" customHeight="1" spans="1:6">
      <c r="A35" s="37">
        <v>31</v>
      </c>
      <c r="B35" s="52" t="s">
        <v>46</v>
      </c>
      <c r="C35" s="39" t="s">
        <v>10</v>
      </c>
      <c r="D35" s="40">
        <v>16</v>
      </c>
      <c r="E35" s="41">
        <v>4000</v>
      </c>
      <c r="F35" s="42" t="s">
        <v>25</v>
      </c>
    </row>
    <row r="36" ht="24" customHeight="1" spans="1:6">
      <c r="A36" s="37">
        <v>32</v>
      </c>
      <c r="B36" s="62" t="s">
        <v>47</v>
      </c>
      <c r="C36" s="45" t="s">
        <v>10</v>
      </c>
      <c r="D36" s="50">
        <v>15</v>
      </c>
      <c r="E36" s="51">
        <v>4000</v>
      </c>
      <c r="F36" s="42" t="s">
        <v>13</v>
      </c>
    </row>
    <row r="37" ht="24" customHeight="1" spans="1:6">
      <c r="A37" s="37">
        <v>33</v>
      </c>
      <c r="B37" s="50" t="s">
        <v>48</v>
      </c>
      <c r="C37" s="45" t="s">
        <v>10</v>
      </c>
      <c r="D37" s="50">
        <v>15</v>
      </c>
      <c r="E37" s="51">
        <v>4000</v>
      </c>
      <c r="F37" s="42" t="s">
        <v>13</v>
      </c>
    </row>
    <row r="38" ht="24" customHeight="1" spans="1:6">
      <c r="A38" s="37">
        <v>34</v>
      </c>
      <c r="B38" s="49" t="s">
        <v>49</v>
      </c>
      <c r="C38" s="45" t="s">
        <v>10</v>
      </c>
      <c r="D38" s="50">
        <v>15</v>
      </c>
      <c r="E38" s="51">
        <v>4000</v>
      </c>
      <c r="F38" s="42" t="s">
        <v>11</v>
      </c>
    </row>
    <row r="39" ht="24" customHeight="1" spans="1:6">
      <c r="A39" s="37">
        <v>35</v>
      </c>
      <c r="B39" s="38" t="s">
        <v>50</v>
      </c>
      <c r="C39" s="54" t="s">
        <v>30</v>
      </c>
      <c r="D39" s="40">
        <v>14</v>
      </c>
      <c r="E39" s="41">
        <v>2000</v>
      </c>
      <c r="F39" s="42" t="s">
        <v>13</v>
      </c>
    </row>
    <row r="40" ht="24" customHeight="1" spans="1:6">
      <c r="A40" s="37">
        <v>36</v>
      </c>
      <c r="B40" s="58" t="s">
        <v>51</v>
      </c>
      <c r="C40" s="59" t="s">
        <v>10</v>
      </c>
      <c r="D40" s="60">
        <v>13</v>
      </c>
      <c r="E40" s="61">
        <v>2000</v>
      </c>
      <c r="F40" s="42" t="s">
        <v>13</v>
      </c>
    </row>
    <row r="41" ht="24" customHeight="1" spans="1:6">
      <c r="A41" s="37">
        <v>37</v>
      </c>
      <c r="B41" s="38" t="s">
        <v>52</v>
      </c>
      <c r="C41" s="39" t="s">
        <v>10</v>
      </c>
      <c r="D41" s="40">
        <v>13</v>
      </c>
      <c r="E41" s="41">
        <v>2000</v>
      </c>
      <c r="F41" s="42" t="s">
        <v>13</v>
      </c>
    </row>
    <row r="42" ht="24" customHeight="1" spans="1:6">
      <c r="A42" s="37">
        <v>38</v>
      </c>
      <c r="B42" s="38" t="s">
        <v>53</v>
      </c>
      <c r="C42" s="39" t="s">
        <v>10</v>
      </c>
      <c r="D42" s="40">
        <v>13</v>
      </c>
      <c r="E42" s="41">
        <v>2000</v>
      </c>
      <c r="F42" s="42" t="s">
        <v>13</v>
      </c>
    </row>
    <row r="43" ht="24" customHeight="1" spans="1:6">
      <c r="A43" s="37">
        <v>39</v>
      </c>
      <c r="B43" s="38" t="s">
        <v>54</v>
      </c>
      <c r="C43" s="39" t="s">
        <v>10</v>
      </c>
      <c r="D43" s="40">
        <v>13</v>
      </c>
      <c r="E43" s="41">
        <v>2000</v>
      </c>
      <c r="F43" s="42" t="s">
        <v>13</v>
      </c>
    </row>
    <row r="44" ht="24" customHeight="1" spans="1:6">
      <c r="A44" s="37">
        <v>40</v>
      </c>
      <c r="B44" s="38" t="s">
        <v>55</v>
      </c>
      <c r="C44" s="39" t="s">
        <v>10</v>
      </c>
      <c r="D44" s="40">
        <v>13</v>
      </c>
      <c r="E44" s="41">
        <v>2000</v>
      </c>
      <c r="F44" s="42" t="s">
        <v>13</v>
      </c>
    </row>
    <row r="45" ht="24" customHeight="1" spans="1:6">
      <c r="A45" s="37">
        <v>41</v>
      </c>
      <c r="B45" s="38" t="s">
        <v>56</v>
      </c>
      <c r="C45" s="39" t="s">
        <v>10</v>
      </c>
      <c r="D45" s="40">
        <v>13</v>
      </c>
      <c r="E45" s="41">
        <v>2000</v>
      </c>
      <c r="F45" s="42" t="s">
        <v>13</v>
      </c>
    </row>
    <row r="46" ht="24" customHeight="1" spans="1:6">
      <c r="A46" s="37">
        <v>42</v>
      </c>
      <c r="B46" s="38" t="s">
        <v>57</v>
      </c>
      <c r="C46" s="39" t="s">
        <v>10</v>
      </c>
      <c r="D46" s="40">
        <v>13</v>
      </c>
      <c r="E46" s="41">
        <v>2000</v>
      </c>
      <c r="F46" s="42" t="s">
        <v>13</v>
      </c>
    </row>
    <row r="47" ht="24" customHeight="1" spans="1:6">
      <c r="A47" s="37">
        <v>43</v>
      </c>
      <c r="B47" s="38" t="s">
        <v>58</v>
      </c>
      <c r="C47" s="39" t="s">
        <v>10</v>
      </c>
      <c r="D47" s="40">
        <v>13</v>
      </c>
      <c r="E47" s="41">
        <v>2000</v>
      </c>
      <c r="F47" s="42" t="s">
        <v>13</v>
      </c>
    </row>
    <row r="48" ht="24" customHeight="1" spans="1:6">
      <c r="A48" s="37">
        <v>44</v>
      </c>
      <c r="B48" s="63" t="s">
        <v>59</v>
      </c>
      <c r="C48" s="54" t="s">
        <v>30</v>
      </c>
      <c r="D48" s="40">
        <v>13</v>
      </c>
      <c r="E48" s="41">
        <v>2000</v>
      </c>
      <c r="F48" s="64" t="s">
        <v>13</v>
      </c>
    </row>
    <row r="49" ht="24" customHeight="1" spans="1:6">
      <c r="A49" s="37">
        <v>45</v>
      </c>
      <c r="B49" s="52" t="s">
        <v>60</v>
      </c>
      <c r="C49" s="39" t="s">
        <v>10</v>
      </c>
      <c r="D49" s="40">
        <v>13</v>
      </c>
      <c r="E49" s="41">
        <v>2000</v>
      </c>
      <c r="F49" s="42" t="s">
        <v>13</v>
      </c>
    </row>
    <row r="50" ht="24" customHeight="1" spans="1:6">
      <c r="A50" s="37">
        <v>46</v>
      </c>
      <c r="B50" s="38" t="s">
        <v>61</v>
      </c>
      <c r="C50" s="39" t="s">
        <v>10</v>
      </c>
      <c r="D50" s="40">
        <v>13</v>
      </c>
      <c r="E50" s="41">
        <v>2000</v>
      </c>
      <c r="F50" s="42" t="s">
        <v>13</v>
      </c>
    </row>
    <row r="51" ht="24" customHeight="1" spans="1:6">
      <c r="A51" s="37">
        <v>47</v>
      </c>
      <c r="B51" s="38" t="s">
        <v>62</v>
      </c>
      <c r="C51" s="39" t="s">
        <v>10</v>
      </c>
      <c r="D51" s="40">
        <v>13</v>
      </c>
      <c r="E51" s="41">
        <v>2000</v>
      </c>
      <c r="F51" s="42" t="s">
        <v>13</v>
      </c>
    </row>
    <row r="52" ht="24" customHeight="1" spans="1:6">
      <c r="A52" s="37">
        <v>48</v>
      </c>
      <c r="B52" s="38" t="s">
        <v>63</v>
      </c>
      <c r="C52" s="54" t="s">
        <v>30</v>
      </c>
      <c r="D52" s="40">
        <v>13</v>
      </c>
      <c r="E52" s="41">
        <v>2000</v>
      </c>
      <c r="F52" s="42" t="s">
        <v>11</v>
      </c>
    </row>
    <row r="53" ht="24" customHeight="1" spans="1:6">
      <c r="A53" s="37">
        <v>49</v>
      </c>
      <c r="B53" s="53" t="s">
        <v>64</v>
      </c>
      <c r="C53" s="39" t="s">
        <v>10</v>
      </c>
      <c r="D53" s="40">
        <v>12</v>
      </c>
      <c r="E53" s="41">
        <v>2000</v>
      </c>
      <c r="F53" s="42" t="s">
        <v>13</v>
      </c>
    </row>
    <row r="54" ht="24" customHeight="1" spans="1:6">
      <c r="A54" s="37">
        <v>50</v>
      </c>
      <c r="B54" s="52" t="s">
        <v>65</v>
      </c>
      <c r="C54" s="39" t="s">
        <v>10</v>
      </c>
      <c r="D54" s="40">
        <v>12</v>
      </c>
      <c r="E54" s="41">
        <v>2000</v>
      </c>
      <c r="F54" s="42" t="s">
        <v>66</v>
      </c>
    </row>
    <row r="55" ht="24" customHeight="1" spans="1:6">
      <c r="A55" s="37">
        <v>51</v>
      </c>
      <c r="B55" s="56" t="s">
        <v>67</v>
      </c>
      <c r="C55" s="39" t="s">
        <v>10</v>
      </c>
      <c r="D55" s="40">
        <v>11</v>
      </c>
      <c r="E55" s="41">
        <v>2000</v>
      </c>
      <c r="F55" s="42" t="s">
        <v>13</v>
      </c>
    </row>
    <row r="56" ht="24" customHeight="1" spans="1:6">
      <c r="A56" s="37">
        <v>52</v>
      </c>
      <c r="B56" s="56" t="s">
        <v>68</v>
      </c>
      <c r="C56" s="39" t="s">
        <v>10</v>
      </c>
      <c r="D56" s="40">
        <v>11</v>
      </c>
      <c r="E56" s="41">
        <v>2000</v>
      </c>
      <c r="F56" s="42" t="s">
        <v>13</v>
      </c>
    </row>
    <row r="57" ht="24" customHeight="1" spans="1:6">
      <c r="A57" s="37">
        <v>53</v>
      </c>
      <c r="B57" s="52" t="s">
        <v>69</v>
      </c>
      <c r="C57" s="54" t="s">
        <v>30</v>
      </c>
      <c r="D57" s="40">
        <v>11</v>
      </c>
      <c r="E57" s="41">
        <v>2000</v>
      </c>
      <c r="F57" s="42" t="s">
        <v>66</v>
      </c>
    </row>
    <row r="58" ht="24" customHeight="1" spans="1:6">
      <c r="A58" s="37">
        <v>54</v>
      </c>
      <c r="B58" s="65" t="s">
        <v>70</v>
      </c>
      <c r="C58" s="39" t="s">
        <v>10</v>
      </c>
      <c r="D58" s="40">
        <v>10</v>
      </c>
      <c r="E58" s="41">
        <v>2000</v>
      </c>
      <c r="F58" s="42" t="s">
        <v>13</v>
      </c>
    </row>
    <row r="59" ht="24" customHeight="1" spans="1:6">
      <c r="A59" s="37">
        <v>55</v>
      </c>
      <c r="B59" s="56" t="s">
        <v>71</v>
      </c>
      <c r="C59" s="39" t="s">
        <v>10</v>
      </c>
      <c r="D59" s="40">
        <v>10</v>
      </c>
      <c r="E59" s="41">
        <v>2000</v>
      </c>
      <c r="F59" s="42" t="s">
        <v>13</v>
      </c>
    </row>
    <row r="60" ht="24" customHeight="1" spans="1:6">
      <c r="A60" s="37">
        <v>56</v>
      </c>
      <c r="B60" s="38" t="s">
        <v>72</v>
      </c>
      <c r="C60" s="39" t="s">
        <v>10</v>
      </c>
      <c r="D60" s="40">
        <v>10</v>
      </c>
      <c r="E60" s="41">
        <v>2000</v>
      </c>
      <c r="F60" s="42" t="s">
        <v>13</v>
      </c>
    </row>
    <row r="61" ht="24" customHeight="1" spans="1:6">
      <c r="A61" s="37">
        <v>57</v>
      </c>
      <c r="B61" s="53" t="s">
        <v>73</v>
      </c>
      <c r="C61" s="39" t="s">
        <v>10</v>
      </c>
      <c r="D61" s="40">
        <v>10</v>
      </c>
      <c r="E61" s="41">
        <v>2000</v>
      </c>
      <c r="F61" s="42" t="s">
        <v>13</v>
      </c>
    </row>
    <row r="62" ht="24" customHeight="1" spans="1:6">
      <c r="A62" s="43">
        <v>58</v>
      </c>
      <c r="B62" s="55" t="s">
        <v>74</v>
      </c>
      <c r="C62" s="45" t="s">
        <v>75</v>
      </c>
      <c r="D62" s="46">
        <v>10</v>
      </c>
      <c r="E62" s="47">
        <v>1000</v>
      </c>
      <c r="F62" s="48" t="s">
        <v>13</v>
      </c>
    </row>
    <row r="63" ht="24" customHeight="1" spans="1:6">
      <c r="A63" s="37">
        <v>59</v>
      </c>
      <c r="B63" s="65" t="s">
        <v>76</v>
      </c>
      <c r="C63" s="39" t="s">
        <v>10</v>
      </c>
      <c r="D63" s="40">
        <v>9</v>
      </c>
      <c r="E63" s="41">
        <v>2000</v>
      </c>
      <c r="F63" s="42" t="s">
        <v>13</v>
      </c>
    </row>
    <row r="64" ht="24" customHeight="1" spans="1:6">
      <c r="A64" s="37">
        <v>60</v>
      </c>
      <c r="B64" s="52" t="s">
        <v>77</v>
      </c>
      <c r="C64" s="39" t="s">
        <v>10</v>
      </c>
      <c r="D64" s="40">
        <v>9</v>
      </c>
      <c r="E64" s="41">
        <v>2000</v>
      </c>
      <c r="F64" s="42" t="s">
        <v>13</v>
      </c>
    </row>
    <row r="65" ht="24" customHeight="1" spans="1:6">
      <c r="A65" s="37">
        <v>61</v>
      </c>
      <c r="B65" s="56" t="s">
        <v>78</v>
      </c>
      <c r="C65" s="39" t="s">
        <v>10</v>
      </c>
      <c r="D65" s="40">
        <v>9</v>
      </c>
      <c r="E65" s="41">
        <v>2000</v>
      </c>
      <c r="F65" s="42" t="s">
        <v>13</v>
      </c>
    </row>
    <row r="66" ht="24" customHeight="1" spans="1:6">
      <c r="A66" s="37">
        <v>62</v>
      </c>
      <c r="B66" s="52" t="s">
        <v>79</v>
      </c>
      <c r="C66" s="54" t="s">
        <v>30</v>
      </c>
      <c r="D66" s="40">
        <v>9</v>
      </c>
      <c r="E66" s="41">
        <v>2000</v>
      </c>
      <c r="F66" s="42" t="s">
        <v>13</v>
      </c>
    </row>
    <row r="67" ht="24" customHeight="1" spans="1:6">
      <c r="A67" s="37">
        <v>63</v>
      </c>
      <c r="B67" s="52" t="s">
        <v>80</v>
      </c>
      <c r="C67" s="54" t="s">
        <v>30</v>
      </c>
      <c r="D67" s="40">
        <v>9</v>
      </c>
      <c r="E67" s="41">
        <v>2000</v>
      </c>
      <c r="F67" s="42" t="s">
        <v>13</v>
      </c>
    </row>
    <row r="68" ht="24" customHeight="1" spans="1:6">
      <c r="A68" s="37">
        <v>64</v>
      </c>
      <c r="B68" s="52" t="s">
        <v>81</v>
      </c>
      <c r="C68" s="39" t="s">
        <v>10</v>
      </c>
      <c r="D68" s="40">
        <v>9</v>
      </c>
      <c r="E68" s="41">
        <v>2000</v>
      </c>
      <c r="F68" s="42" t="s">
        <v>13</v>
      </c>
    </row>
    <row r="69" ht="24" customHeight="1" spans="1:6">
      <c r="A69" s="37">
        <v>65</v>
      </c>
      <c r="B69" s="52" t="s">
        <v>82</v>
      </c>
      <c r="C69" s="39" t="s">
        <v>10</v>
      </c>
      <c r="D69" s="40">
        <v>9</v>
      </c>
      <c r="E69" s="41">
        <v>2000</v>
      </c>
      <c r="F69" s="42" t="s">
        <v>13</v>
      </c>
    </row>
    <row r="70" ht="24" customHeight="1" spans="1:6">
      <c r="A70" s="37">
        <v>66</v>
      </c>
      <c r="B70" s="52" t="s">
        <v>83</v>
      </c>
      <c r="C70" s="39" t="s">
        <v>10</v>
      </c>
      <c r="D70" s="40">
        <v>9</v>
      </c>
      <c r="E70" s="41">
        <v>2000</v>
      </c>
      <c r="F70" s="42" t="s">
        <v>13</v>
      </c>
    </row>
    <row r="71" ht="24" customHeight="1" spans="1:6">
      <c r="A71" s="37">
        <v>67</v>
      </c>
      <c r="B71" s="56" t="s">
        <v>84</v>
      </c>
      <c r="C71" s="39" t="s">
        <v>10</v>
      </c>
      <c r="D71" s="40">
        <v>9</v>
      </c>
      <c r="E71" s="41">
        <v>2000</v>
      </c>
      <c r="F71" s="42" t="s">
        <v>13</v>
      </c>
    </row>
    <row r="72" ht="24" customHeight="1" spans="1:6">
      <c r="A72" s="37">
        <v>68</v>
      </c>
      <c r="B72" s="52" t="s">
        <v>85</v>
      </c>
      <c r="C72" s="39" t="s">
        <v>10</v>
      </c>
      <c r="D72" s="40">
        <v>9</v>
      </c>
      <c r="E72" s="41">
        <v>2000</v>
      </c>
      <c r="F72" s="42" t="s">
        <v>13</v>
      </c>
    </row>
    <row r="73" ht="24" customHeight="1" spans="1:6">
      <c r="A73" s="37">
        <v>69</v>
      </c>
      <c r="B73" s="52" t="s">
        <v>86</v>
      </c>
      <c r="C73" s="39" t="s">
        <v>10</v>
      </c>
      <c r="D73" s="40">
        <v>9</v>
      </c>
      <c r="E73" s="41">
        <v>2000</v>
      </c>
      <c r="F73" s="42" t="s">
        <v>66</v>
      </c>
    </row>
    <row r="74" ht="24" customHeight="1" spans="1:6">
      <c r="A74" s="37">
        <v>70</v>
      </c>
      <c r="B74" s="66" t="s">
        <v>87</v>
      </c>
      <c r="C74" s="39" t="s">
        <v>10</v>
      </c>
      <c r="D74" s="40">
        <v>8</v>
      </c>
      <c r="E74" s="41">
        <v>2000</v>
      </c>
      <c r="F74" s="42" t="s">
        <v>13</v>
      </c>
    </row>
    <row r="75" ht="24" customHeight="1" spans="1:6">
      <c r="A75" s="37">
        <v>71</v>
      </c>
      <c r="B75" s="52" t="s">
        <v>88</v>
      </c>
      <c r="C75" s="54" t="s">
        <v>30</v>
      </c>
      <c r="D75" s="40">
        <v>8</v>
      </c>
      <c r="E75" s="41">
        <v>2000</v>
      </c>
      <c r="F75" s="42" t="s">
        <v>13</v>
      </c>
    </row>
    <row r="76" ht="24" customHeight="1" spans="1:6">
      <c r="A76" s="37">
        <v>72</v>
      </c>
      <c r="B76" s="67" t="s">
        <v>89</v>
      </c>
      <c r="C76" s="39" t="s">
        <v>10</v>
      </c>
      <c r="D76" s="40">
        <v>8</v>
      </c>
      <c r="E76" s="41">
        <v>2000</v>
      </c>
      <c r="F76" s="42" t="s">
        <v>13</v>
      </c>
    </row>
    <row r="77" ht="24" customHeight="1" spans="1:6">
      <c r="A77" s="37">
        <v>73</v>
      </c>
      <c r="B77" s="40" t="s">
        <v>90</v>
      </c>
      <c r="C77" s="39" t="s">
        <v>10</v>
      </c>
      <c r="D77" s="40">
        <v>8</v>
      </c>
      <c r="E77" s="41">
        <v>2000</v>
      </c>
      <c r="F77" s="42" t="s">
        <v>13</v>
      </c>
    </row>
    <row r="78" ht="24" customHeight="1" spans="1:6">
      <c r="A78" s="37">
        <v>74</v>
      </c>
      <c r="B78" s="40" t="s">
        <v>91</v>
      </c>
      <c r="C78" s="39" t="s">
        <v>10</v>
      </c>
      <c r="D78" s="40">
        <v>8</v>
      </c>
      <c r="E78" s="41">
        <v>2000</v>
      </c>
      <c r="F78" s="42" t="s">
        <v>13</v>
      </c>
    </row>
    <row r="79" ht="24" customHeight="1" spans="1:6">
      <c r="A79" s="37">
        <v>75</v>
      </c>
      <c r="B79" s="68" t="s">
        <v>92</v>
      </c>
      <c r="C79" s="39" t="s">
        <v>10</v>
      </c>
      <c r="D79" s="40">
        <v>8</v>
      </c>
      <c r="E79" s="41">
        <v>2000</v>
      </c>
      <c r="F79" s="42" t="s">
        <v>13</v>
      </c>
    </row>
    <row r="80" ht="24" customHeight="1" spans="1:6">
      <c r="A80" s="37">
        <v>76</v>
      </c>
      <c r="B80" s="40" t="s">
        <v>93</v>
      </c>
      <c r="C80" s="54" t="s">
        <v>30</v>
      </c>
      <c r="D80" s="40">
        <v>8</v>
      </c>
      <c r="E80" s="41">
        <v>2000</v>
      </c>
      <c r="F80" s="42" t="s">
        <v>13</v>
      </c>
    </row>
    <row r="81" ht="24" customHeight="1" spans="1:6">
      <c r="A81" s="37">
        <v>77</v>
      </c>
      <c r="B81" s="68" t="s">
        <v>94</v>
      </c>
      <c r="C81" s="39" t="s">
        <v>10</v>
      </c>
      <c r="D81" s="40">
        <v>7</v>
      </c>
      <c r="E81" s="41">
        <v>2000</v>
      </c>
      <c r="F81" s="42" t="s">
        <v>13</v>
      </c>
    </row>
    <row r="82" ht="24" customHeight="1" spans="1:6">
      <c r="A82" s="37">
        <v>78</v>
      </c>
      <c r="B82" s="40" t="s">
        <v>95</v>
      </c>
      <c r="C82" s="39" t="s">
        <v>10</v>
      </c>
      <c r="D82" s="40">
        <v>7</v>
      </c>
      <c r="E82" s="41">
        <v>2000</v>
      </c>
      <c r="F82" s="42" t="s">
        <v>13</v>
      </c>
    </row>
    <row r="83" ht="24" customHeight="1" spans="1:6">
      <c r="A83" s="37">
        <v>79</v>
      </c>
      <c r="B83" s="40" t="s">
        <v>96</v>
      </c>
      <c r="C83" s="39" t="s">
        <v>10</v>
      </c>
      <c r="D83" s="40">
        <v>7</v>
      </c>
      <c r="E83" s="41">
        <v>2000</v>
      </c>
      <c r="F83" s="42" t="s">
        <v>13</v>
      </c>
    </row>
    <row r="84" ht="24" customHeight="1" spans="1:6">
      <c r="A84" s="37">
        <v>80</v>
      </c>
      <c r="B84" s="40" t="s">
        <v>97</v>
      </c>
      <c r="C84" s="39" t="s">
        <v>10</v>
      </c>
      <c r="D84" s="40">
        <v>7</v>
      </c>
      <c r="E84" s="41">
        <v>2000</v>
      </c>
      <c r="F84" s="42" t="s">
        <v>13</v>
      </c>
    </row>
    <row r="85" ht="24" customHeight="1" spans="1:6">
      <c r="A85" s="37">
        <v>81</v>
      </c>
      <c r="B85" s="40" t="s">
        <v>98</v>
      </c>
      <c r="C85" s="54" t="s">
        <v>30</v>
      </c>
      <c r="D85" s="40">
        <v>7</v>
      </c>
      <c r="E85" s="41">
        <v>2000</v>
      </c>
      <c r="F85" s="42" t="s">
        <v>13</v>
      </c>
    </row>
    <row r="86" ht="24" customHeight="1" spans="1:6">
      <c r="A86" s="37">
        <v>82</v>
      </c>
      <c r="B86" s="40" t="s">
        <v>99</v>
      </c>
      <c r="C86" s="39" t="s">
        <v>10</v>
      </c>
      <c r="D86" s="40">
        <v>7</v>
      </c>
      <c r="E86" s="41">
        <v>2000</v>
      </c>
      <c r="F86" s="42" t="s">
        <v>13</v>
      </c>
    </row>
    <row r="87" ht="24" customHeight="1" spans="1:6">
      <c r="A87" s="37">
        <v>83</v>
      </c>
      <c r="B87" s="60" t="s">
        <v>100</v>
      </c>
      <c r="C87" s="59" t="s">
        <v>10</v>
      </c>
      <c r="D87" s="60">
        <v>7</v>
      </c>
      <c r="E87" s="61">
        <v>2000</v>
      </c>
      <c r="F87" s="42" t="s">
        <v>13</v>
      </c>
    </row>
    <row r="88" ht="24" customHeight="1" spans="1:6">
      <c r="A88" s="37">
        <v>84</v>
      </c>
      <c r="B88" s="68" t="s">
        <v>101</v>
      </c>
      <c r="C88" s="54" t="s">
        <v>30</v>
      </c>
      <c r="D88" s="40">
        <v>7</v>
      </c>
      <c r="E88" s="41">
        <v>2000</v>
      </c>
      <c r="F88" s="42" t="s">
        <v>13</v>
      </c>
    </row>
    <row r="89" ht="24" customHeight="1" spans="1:6">
      <c r="A89" s="37">
        <v>85</v>
      </c>
      <c r="B89" s="56" t="s">
        <v>102</v>
      </c>
      <c r="C89" s="39" t="s">
        <v>10</v>
      </c>
      <c r="D89" s="40">
        <v>7</v>
      </c>
      <c r="E89" s="41">
        <v>2000</v>
      </c>
      <c r="F89" s="42" t="s">
        <v>13</v>
      </c>
    </row>
    <row r="90" ht="24" customHeight="1" spans="1:6">
      <c r="A90" s="37">
        <v>86</v>
      </c>
      <c r="B90" s="56" t="s">
        <v>103</v>
      </c>
      <c r="C90" s="39" t="s">
        <v>10</v>
      </c>
      <c r="D90" s="40">
        <v>7</v>
      </c>
      <c r="E90" s="41">
        <v>2000</v>
      </c>
      <c r="F90" s="42" t="s">
        <v>13</v>
      </c>
    </row>
    <row r="91" ht="24" customHeight="1" spans="1:6">
      <c r="A91" s="37">
        <v>87</v>
      </c>
      <c r="B91" s="69" t="s">
        <v>104</v>
      </c>
      <c r="C91" s="54" t="s">
        <v>30</v>
      </c>
      <c r="D91" s="40">
        <v>7</v>
      </c>
      <c r="E91" s="41">
        <v>2000</v>
      </c>
      <c r="F91" s="42" t="s">
        <v>13</v>
      </c>
    </row>
    <row r="92" ht="24" customHeight="1" spans="1:6">
      <c r="A92" s="37">
        <v>88</v>
      </c>
      <c r="B92" s="52" t="s">
        <v>105</v>
      </c>
      <c r="C92" s="39" t="s">
        <v>10</v>
      </c>
      <c r="D92" s="40">
        <v>7</v>
      </c>
      <c r="E92" s="41">
        <v>2000</v>
      </c>
      <c r="F92" s="42" t="s">
        <v>13</v>
      </c>
    </row>
    <row r="93" ht="24" customHeight="1" spans="1:6">
      <c r="A93" s="37">
        <v>89</v>
      </c>
      <c r="B93" s="52" t="s">
        <v>106</v>
      </c>
      <c r="C93" s="39" t="s">
        <v>10</v>
      </c>
      <c r="D93" s="40">
        <v>7</v>
      </c>
      <c r="E93" s="41">
        <v>2000</v>
      </c>
      <c r="F93" s="42" t="s">
        <v>25</v>
      </c>
    </row>
    <row r="94" ht="24" customHeight="1" spans="1:6">
      <c r="A94" s="37">
        <v>90</v>
      </c>
      <c r="B94" s="70" t="s">
        <v>107</v>
      </c>
      <c r="C94" s="39" t="s">
        <v>10</v>
      </c>
      <c r="D94" s="40">
        <v>6</v>
      </c>
      <c r="E94" s="41">
        <v>2000</v>
      </c>
      <c r="F94" s="42" t="s">
        <v>13</v>
      </c>
    </row>
    <row r="95" ht="24" customHeight="1" spans="1:6">
      <c r="A95" s="37">
        <v>91</v>
      </c>
      <c r="B95" s="69" t="s">
        <v>108</v>
      </c>
      <c r="C95" s="39" t="s">
        <v>10</v>
      </c>
      <c r="D95" s="40">
        <v>6</v>
      </c>
      <c r="E95" s="41">
        <v>2000</v>
      </c>
      <c r="F95" s="42" t="s">
        <v>13</v>
      </c>
    </row>
    <row r="96" ht="24" customHeight="1" spans="1:6">
      <c r="A96" s="37">
        <v>92</v>
      </c>
      <c r="B96" s="71" t="s">
        <v>109</v>
      </c>
      <c r="C96" s="72" t="s">
        <v>30</v>
      </c>
      <c r="D96" s="60">
        <v>6</v>
      </c>
      <c r="E96" s="61">
        <v>2000</v>
      </c>
      <c r="F96" s="42" t="s">
        <v>13</v>
      </c>
    </row>
    <row r="97" ht="24" customHeight="1" spans="1:6">
      <c r="A97" s="37">
        <v>93</v>
      </c>
      <c r="B97" s="73" t="s">
        <v>110</v>
      </c>
      <c r="C97" s="39" t="s">
        <v>10</v>
      </c>
      <c r="D97" s="40">
        <v>6</v>
      </c>
      <c r="E97" s="41">
        <v>2000</v>
      </c>
      <c r="F97" s="42" t="s">
        <v>13</v>
      </c>
    </row>
    <row r="98" ht="24" customHeight="1" spans="1:6">
      <c r="A98" s="37">
        <v>94</v>
      </c>
      <c r="B98" s="69" t="s">
        <v>111</v>
      </c>
      <c r="C98" s="39" t="s">
        <v>10</v>
      </c>
      <c r="D98" s="40">
        <v>6</v>
      </c>
      <c r="E98" s="41">
        <v>2000</v>
      </c>
      <c r="F98" s="42" t="s">
        <v>13</v>
      </c>
    </row>
    <row r="99" ht="24" customHeight="1" spans="1:6">
      <c r="A99" s="37">
        <v>95</v>
      </c>
      <c r="B99" s="69" t="s">
        <v>112</v>
      </c>
      <c r="C99" s="39" t="s">
        <v>10</v>
      </c>
      <c r="D99" s="40">
        <v>6</v>
      </c>
      <c r="E99" s="41">
        <v>2000</v>
      </c>
      <c r="F99" s="42" t="s">
        <v>13</v>
      </c>
    </row>
    <row r="100" ht="24" customHeight="1" spans="1:6">
      <c r="A100" s="37">
        <v>96</v>
      </c>
      <c r="B100" s="73" t="s">
        <v>113</v>
      </c>
      <c r="C100" s="39" t="s">
        <v>10</v>
      </c>
      <c r="D100" s="40">
        <v>6</v>
      </c>
      <c r="E100" s="41">
        <v>2000</v>
      </c>
      <c r="F100" s="42" t="s">
        <v>13</v>
      </c>
    </row>
    <row r="101" ht="24" customHeight="1" spans="1:6">
      <c r="A101" s="37">
        <v>97</v>
      </c>
      <c r="B101" s="73" t="s">
        <v>114</v>
      </c>
      <c r="C101" s="39" t="s">
        <v>10</v>
      </c>
      <c r="D101" s="40">
        <v>6</v>
      </c>
      <c r="E101" s="41">
        <v>2000</v>
      </c>
      <c r="F101" s="42" t="s">
        <v>13</v>
      </c>
    </row>
    <row r="102" ht="24" customHeight="1" spans="1:6">
      <c r="A102" s="37">
        <v>98</v>
      </c>
      <c r="B102" s="52" t="s">
        <v>115</v>
      </c>
      <c r="C102" s="54" t="s">
        <v>30</v>
      </c>
      <c r="D102" s="40">
        <v>6</v>
      </c>
      <c r="E102" s="41">
        <v>2000</v>
      </c>
      <c r="F102" s="42" t="s">
        <v>13</v>
      </c>
    </row>
    <row r="103" ht="24" customHeight="1" spans="1:6">
      <c r="A103" s="37">
        <v>99</v>
      </c>
      <c r="B103" s="52" t="s">
        <v>116</v>
      </c>
      <c r="C103" s="54" t="s">
        <v>30</v>
      </c>
      <c r="D103" s="40">
        <v>6</v>
      </c>
      <c r="E103" s="41">
        <v>2000</v>
      </c>
      <c r="F103" s="42" t="s">
        <v>13</v>
      </c>
    </row>
    <row r="104" ht="24" customHeight="1" spans="1:6">
      <c r="A104" s="37">
        <v>100</v>
      </c>
      <c r="B104" s="52" t="s">
        <v>117</v>
      </c>
      <c r="C104" s="39" t="s">
        <v>10</v>
      </c>
      <c r="D104" s="40">
        <v>6</v>
      </c>
      <c r="E104" s="41">
        <v>2000</v>
      </c>
      <c r="F104" s="42" t="s">
        <v>25</v>
      </c>
    </row>
    <row r="105" ht="24" customHeight="1" spans="1:6">
      <c r="A105" s="37">
        <v>101</v>
      </c>
      <c r="B105" s="52" t="s">
        <v>118</v>
      </c>
      <c r="C105" s="54" t="s">
        <v>30</v>
      </c>
      <c r="D105" s="40">
        <v>6</v>
      </c>
      <c r="E105" s="41">
        <v>2000</v>
      </c>
      <c r="F105" s="42" t="s">
        <v>25</v>
      </c>
    </row>
    <row r="106" ht="24" customHeight="1" spans="1:6">
      <c r="A106" s="37">
        <v>102</v>
      </c>
      <c r="B106" s="52" t="s">
        <v>119</v>
      </c>
      <c r="C106" s="39" t="s">
        <v>10</v>
      </c>
      <c r="D106" s="40">
        <v>6</v>
      </c>
      <c r="E106" s="41">
        <v>2000</v>
      </c>
      <c r="F106" s="42" t="s">
        <v>25</v>
      </c>
    </row>
    <row r="107" ht="24" customHeight="1" spans="1:6">
      <c r="A107" s="37">
        <v>103</v>
      </c>
      <c r="B107" s="74" t="s">
        <v>120</v>
      </c>
      <c r="C107" s="45" t="s">
        <v>10</v>
      </c>
      <c r="D107" s="50">
        <v>5</v>
      </c>
      <c r="E107" s="51">
        <v>2000</v>
      </c>
      <c r="F107" s="42" t="s">
        <v>13</v>
      </c>
    </row>
    <row r="108" ht="24" customHeight="1" spans="1:6">
      <c r="A108" s="37">
        <v>104</v>
      </c>
      <c r="B108" s="74" t="s">
        <v>121</v>
      </c>
      <c r="C108" s="45" t="s">
        <v>10</v>
      </c>
      <c r="D108" s="50">
        <v>5</v>
      </c>
      <c r="E108" s="51">
        <v>2000</v>
      </c>
      <c r="F108" s="42" t="s">
        <v>13</v>
      </c>
    </row>
    <row r="109" ht="24" customHeight="1" spans="1:6">
      <c r="A109" s="37">
        <v>105</v>
      </c>
      <c r="B109" s="74" t="s">
        <v>122</v>
      </c>
      <c r="C109" s="75" t="s">
        <v>30</v>
      </c>
      <c r="D109" s="50">
        <v>5</v>
      </c>
      <c r="E109" s="51">
        <v>2000</v>
      </c>
      <c r="F109" s="42" t="s">
        <v>13</v>
      </c>
    </row>
    <row r="110" ht="24" customHeight="1" spans="1:6">
      <c r="A110" s="37">
        <v>106</v>
      </c>
      <c r="B110" s="74" t="s">
        <v>123</v>
      </c>
      <c r="C110" s="45" t="s">
        <v>10</v>
      </c>
      <c r="D110" s="50">
        <v>5</v>
      </c>
      <c r="E110" s="51">
        <v>2000</v>
      </c>
      <c r="F110" s="42" t="s">
        <v>13</v>
      </c>
    </row>
    <row r="111" ht="24" customHeight="1" spans="1:6">
      <c r="A111" s="37">
        <v>107</v>
      </c>
      <c r="B111" s="74" t="s">
        <v>124</v>
      </c>
      <c r="C111" s="45" t="s">
        <v>10</v>
      </c>
      <c r="D111" s="50">
        <v>5</v>
      </c>
      <c r="E111" s="51">
        <v>2000</v>
      </c>
      <c r="F111" s="42" t="s">
        <v>13</v>
      </c>
    </row>
    <row r="112" ht="24" customHeight="1" spans="1:6">
      <c r="A112" s="37">
        <v>108</v>
      </c>
      <c r="B112" s="74" t="s">
        <v>125</v>
      </c>
      <c r="C112" s="45" t="s">
        <v>10</v>
      </c>
      <c r="D112" s="50">
        <v>5</v>
      </c>
      <c r="E112" s="51">
        <v>2000</v>
      </c>
      <c r="F112" s="42" t="s">
        <v>13</v>
      </c>
    </row>
    <row r="113" ht="24" customHeight="1" spans="1:6">
      <c r="A113" s="37">
        <v>109</v>
      </c>
      <c r="B113" s="76" t="s">
        <v>126</v>
      </c>
      <c r="C113" s="75" t="s">
        <v>30</v>
      </c>
      <c r="D113" s="50">
        <v>5</v>
      </c>
      <c r="E113" s="51">
        <v>2000</v>
      </c>
      <c r="F113" s="42" t="s">
        <v>13</v>
      </c>
    </row>
    <row r="114" ht="24" customHeight="1" spans="1:6">
      <c r="A114" s="37">
        <v>110</v>
      </c>
      <c r="B114" s="74" t="s">
        <v>127</v>
      </c>
      <c r="C114" s="45" t="s">
        <v>10</v>
      </c>
      <c r="D114" s="50">
        <v>5</v>
      </c>
      <c r="E114" s="51">
        <v>2000</v>
      </c>
      <c r="F114" s="42" t="s">
        <v>13</v>
      </c>
    </row>
    <row r="115" ht="24" customHeight="1" spans="1:6">
      <c r="A115" s="37">
        <v>111</v>
      </c>
      <c r="B115" s="50" t="s">
        <v>128</v>
      </c>
      <c r="C115" s="45" t="s">
        <v>10</v>
      </c>
      <c r="D115" s="50">
        <v>5</v>
      </c>
      <c r="E115" s="51">
        <v>2000</v>
      </c>
      <c r="F115" s="42" t="s">
        <v>13</v>
      </c>
    </row>
    <row r="116" ht="24" customHeight="1" spans="1:6">
      <c r="A116" s="37">
        <v>112</v>
      </c>
      <c r="B116" s="50" t="s">
        <v>129</v>
      </c>
      <c r="C116" s="75" t="s">
        <v>30</v>
      </c>
      <c r="D116" s="50">
        <v>5</v>
      </c>
      <c r="E116" s="51">
        <v>2000</v>
      </c>
      <c r="F116" s="42" t="s">
        <v>13</v>
      </c>
    </row>
    <row r="117" ht="24" customHeight="1" spans="1:6">
      <c r="A117" s="37">
        <v>113</v>
      </c>
      <c r="B117" s="50" t="s">
        <v>130</v>
      </c>
      <c r="C117" s="45" t="s">
        <v>10</v>
      </c>
      <c r="D117" s="50">
        <v>5</v>
      </c>
      <c r="E117" s="51">
        <v>2000</v>
      </c>
      <c r="F117" s="42" t="s">
        <v>25</v>
      </c>
    </row>
    <row r="118" ht="24" customHeight="1" spans="1:6">
      <c r="A118" s="37">
        <v>114</v>
      </c>
      <c r="B118" s="50" t="s">
        <v>131</v>
      </c>
      <c r="C118" s="75" t="s">
        <v>30</v>
      </c>
      <c r="D118" s="50">
        <v>5</v>
      </c>
      <c r="E118" s="51">
        <v>2000</v>
      </c>
      <c r="F118" s="42" t="s">
        <v>25</v>
      </c>
    </row>
    <row r="119" ht="24" customHeight="1" spans="1:7">
      <c r="A119" s="37">
        <v>115</v>
      </c>
      <c r="B119" s="77" t="s">
        <v>132</v>
      </c>
      <c r="C119" s="39" t="s">
        <v>10</v>
      </c>
      <c r="D119" s="40" t="s">
        <v>133</v>
      </c>
      <c r="E119" s="41">
        <v>2000</v>
      </c>
      <c r="F119" s="42" t="s">
        <v>25</v>
      </c>
      <c r="G119" t="s">
        <v>134</v>
      </c>
    </row>
    <row r="120" ht="24" customHeight="1" spans="1:7">
      <c r="A120" s="37">
        <v>116</v>
      </c>
      <c r="B120" s="77" t="s">
        <v>135</v>
      </c>
      <c r="C120" s="39" t="s">
        <v>10</v>
      </c>
      <c r="D120" s="40" t="s">
        <v>133</v>
      </c>
      <c r="E120" s="41">
        <v>2000</v>
      </c>
      <c r="F120" s="42" t="s">
        <v>25</v>
      </c>
      <c r="G120" t="s">
        <v>134</v>
      </c>
    </row>
    <row r="121" ht="24" customHeight="1" spans="1:7">
      <c r="A121" s="37">
        <v>117</v>
      </c>
      <c r="B121" s="77" t="s">
        <v>136</v>
      </c>
      <c r="C121" s="39" t="s">
        <v>10</v>
      </c>
      <c r="D121" s="40" t="s">
        <v>133</v>
      </c>
      <c r="E121" s="41">
        <v>2000</v>
      </c>
      <c r="F121" s="42" t="s">
        <v>25</v>
      </c>
      <c r="G121" t="s">
        <v>134</v>
      </c>
    </row>
    <row r="122" ht="24" customHeight="1" spans="1:6">
      <c r="A122" s="37">
        <v>118</v>
      </c>
      <c r="B122" s="78" t="s">
        <v>137</v>
      </c>
      <c r="C122" s="59" t="s">
        <v>10</v>
      </c>
      <c r="D122" s="60">
        <v>4</v>
      </c>
      <c r="E122" s="61">
        <v>1000</v>
      </c>
      <c r="F122" s="42" t="s">
        <v>13</v>
      </c>
    </row>
    <row r="123" ht="24" customHeight="1" spans="1:6">
      <c r="A123" s="37">
        <v>119</v>
      </c>
      <c r="B123" s="79" t="s">
        <v>138</v>
      </c>
      <c r="C123" s="39" t="s">
        <v>10</v>
      </c>
      <c r="D123" s="40">
        <v>4</v>
      </c>
      <c r="E123" s="41">
        <v>1000</v>
      </c>
      <c r="F123" s="42" t="s">
        <v>13</v>
      </c>
    </row>
    <row r="124" ht="24" customHeight="1" spans="1:6">
      <c r="A124" s="37">
        <v>120</v>
      </c>
      <c r="B124" s="79" t="s">
        <v>139</v>
      </c>
      <c r="C124" s="39" t="s">
        <v>10</v>
      </c>
      <c r="D124" s="40">
        <v>4</v>
      </c>
      <c r="E124" s="41">
        <v>1000</v>
      </c>
      <c r="F124" s="42" t="s">
        <v>13</v>
      </c>
    </row>
    <row r="125" ht="24" customHeight="1" spans="1:6">
      <c r="A125" s="37">
        <v>121</v>
      </c>
      <c r="B125" s="78" t="s">
        <v>140</v>
      </c>
      <c r="C125" s="59" t="s">
        <v>10</v>
      </c>
      <c r="D125" s="60">
        <v>4</v>
      </c>
      <c r="E125" s="61">
        <v>1000</v>
      </c>
      <c r="F125" s="42" t="s">
        <v>13</v>
      </c>
    </row>
    <row r="126" ht="24" customHeight="1" spans="1:6">
      <c r="A126" s="37">
        <v>122</v>
      </c>
      <c r="B126" s="79" t="s">
        <v>141</v>
      </c>
      <c r="C126" s="54" t="s">
        <v>30</v>
      </c>
      <c r="D126" s="40">
        <v>4</v>
      </c>
      <c r="E126" s="41">
        <v>1000</v>
      </c>
      <c r="F126" s="42" t="s">
        <v>13</v>
      </c>
    </row>
    <row r="127" ht="24" customHeight="1" spans="1:6">
      <c r="A127" s="37">
        <v>123</v>
      </c>
      <c r="B127" s="79" t="s">
        <v>142</v>
      </c>
      <c r="C127" s="39" t="s">
        <v>10</v>
      </c>
      <c r="D127" s="40">
        <v>4</v>
      </c>
      <c r="E127" s="41">
        <v>1000</v>
      </c>
      <c r="F127" s="42" t="s">
        <v>13</v>
      </c>
    </row>
    <row r="128" ht="24" customHeight="1" spans="1:7">
      <c r="A128" s="37">
        <v>124</v>
      </c>
      <c r="B128" s="80" t="s">
        <v>143</v>
      </c>
      <c r="C128" s="81" t="s">
        <v>144</v>
      </c>
      <c r="D128" s="82">
        <v>4</v>
      </c>
      <c r="E128" s="83">
        <v>583</v>
      </c>
      <c r="F128" s="42" t="s">
        <v>13</v>
      </c>
      <c r="G128" s="84"/>
    </row>
    <row r="129" ht="24" customHeight="1" spans="1:6">
      <c r="A129" s="37">
        <v>125</v>
      </c>
      <c r="B129" s="79" t="s">
        <v>145</v>
      </c>
      <c r="C129" s="39" t="s">
        <v>10</v>
      </c>
      <c r="D129" s="40">
        <v>4</v>
      </c>
      <c r="E129" s="41">
        <v>1000</v>
      </c>
      <c r="F129" s="42" t="s">
        <v>13</v>
      </c>
    </row>
    <row r="130" ht="24" customHeight="1" spans="1:6">
      <c r="A130" s="37">
        <v>126</v>
      </c>
      <c r="B130" s="78" t="s">
        <v>146</v>
      </c>
      <c r="C130" s="59" t="s">
        <v>10</v>
      </c>
      <c r="D130" s="60">
        <v>4</v>
      </c>
      <c r="E130" s="61">
        <v>1000</v>
      </c>
      <c r="F130" s="42" t="s">
        <v>13</v>
      </c>
    </row>
    <row r="131" ht="24" customHeight="1" spans="1:6">
      <c r="A131" s="37">
        <v>127</v>
      </c>
      <c r="B131" s="79" t="s">
        <v>147</v>
      </c>
      <c r="C131" s="39" t="s">
        <v>10</v>
      </c>
      <c r="D131" s="40">
        <v>4</v>
      </c>
      <c r="E131" s="41">
        <v>1000</v>
      </c>
      <c r="F131" s="42" t="s">
        <v>13</v>
      </c>
    </row>
    <row r="132" ht="24" customHeight="1" spans="1:6">
      <c r="A132" s="37">
        <v>128</v>
      </c>
      <c r="B132" s="79" t="s">
        <v>148</v>
      </c>
      <c r="C132" s="39" t="s">
        <v>10</v>
      </c>
      <c r="D132" s="40">
        <v>4</v>
      </c>
      <c r="E132" s="41">
        <v>1000</v>
      </c>
      <c r="F132" s="42" t="s">
        <v>13</v>
      </c>
    </row>
    <row r="133" ht="24" customHeight="1" spans="1:6">
      <c r="A133" s="37">
        <v>129</v>
      </c>
      <c r="B133" s="79" t="s">
        <v>149</v>
      </c>
      <c r="C133" s="39" t="s">
        <v>10</v>
      </c>
      <c r="D133" s="40">
        <v>4</v>
      </c>
      <c r="E133" s="41">
        <v>1000</v>
      </c>
      <c r="F133" s="42" t="s">
        <v>13</v>
      </c>
    </row>
    <row r="134" ht="24" customHeight="1" spans="1:6">
      <c r="A134" s="37">
        <v>130</v>
      </c>
      <c r="B134" s="79" t="s">
        <v>150</v>
      </c>
      <c r="C134" s="39" t="s">
        <v>10</v>
      </c>
      <c r="D134" s="40">
        <v>4</v>
      </c>
      <c r="E134" s="41">
        <v>1000</v>
      </c>
      <c r="F134" s="42" t="s">
        <v>13</v>
      </c>
    </row>
    <row r="135" ht="24" customHeight="1" spans="1:6">
      <c r="A135" s="37">
        <v>131</v>
      </c>
      <c r="B135" s="52" t="s">
        <v>151</v>
      </c>
      <c r="C135" s="39" t="s">
        <v>10</v>
      </c>
      <c r="D135" s="40">
        <v>4</v>
      </c>
      <c r="E135" s="41">
        <v>1000</v>
      </c>
      <c r="F135" s="42" t="s">
        <v>25</v>
      </c>
    </row>
    <row r="136" ht="24" customHeight="1" spans="1:6">
      <c r="A136" s="37">
        <v>132</v>
      </c>
      <c r="B136" s="52" t="s">
        <v>152</v>
      </c>
      <c r="C136" s="39" t="s">
        <v>10</v>
      </c>
      <c r="D136" s="40">
        <v>4</v>
      </c>
      <c r="E136" s="41">
        <v>1000</v>
      </c>
      <c r="F136" s="42" t="s">
        <v>25</v>
      </c>
    </row>
    <row r="137" ht="24" customHeight="1" spans="1:6">
      <c r="A137" s="37">
        <v>133</v>
      </c>
      <c r="B137" s="52" t="s">
        <v>153</v>
      </c>
      <c r="C137" s="39" t="s">
        <v>10</v>
      </c>
      <c r="D137" s="40">
        <v>4</v>
      </c>
      <c r="E137" s="41">
        <v>1000</v>
      </c>
      <c r="F137" s="42" t="s">
        <v>25</v>
      </c>
    </row>
    <row r="138" ht="24" customHeight="1" spans="1:6">
      <c r="A138" s="37">
        <v>134</v>
      </c>
      <c r="B138" s="52" t="s">
        <v>154</v>
      </c>
      <c r="C138" s="39" t="s">
        <v>10</v>
      </c>
      <c r="D138" s="40">
        <v>4</v>
      </c>
      <c r="E138" s="41">
        <v>1000</v>
      </c>
      <c r="F138" s="42" t="s">
        <v>25</v>
      </c>
    </row>
    <row r="139" ht="24" customHeight="1" spans="1:6">
      <c r="A139" s="37">
        <v>135</v>
      </c>
      <c r="B139" s="52" t="s">
        <v>155</v>
      </c>
      <c r="C139" s="54" t="s">
        <v>30</v>
      </c>
      <c r="D139" s="40">
        <v>4</v>
      </c>
      <c r="E139" s="41">
        <v>1000</v>
      </c>
      <c r="F139" s="42" t="s">
        <v>25</v>
      </c>
    </row>
    <row r="140" ht="24" customHeight="1" spans="1:7">
      <c r="A140" s="37">
        <v>136</v>
      </c>
      <c r="B140" s="52" t="s">
        <v>156</v>
      </c>
      <c r="C140" s="39" t="s">
        <v>10</v>
      </c>
      <c r="D140" s="57">
        <v>4</v>
      </c>
      <c r="E140" s="41">
        <v>1000</v>
      </c>
      <c r="F140" s="42" t="s">
        <v>13</v>
      </c>
      <c r="G140" t="s">
        <v>134</v>
      </c>
    </row>
    <row r="141" ht="24" customHeight="1" spans="1:6">
      <c r="A141" s="37">
        <v>137</v>
      </c>
      <c r="B141" s="52" t="s">
        <v>157</v>
      </c>
      <c r="C141" s="39" t="s">
        <v>10</v>
      </c>
      <c r="D141" s="40">
        <v>3</v>
      </c>
      <c r="E141" s="41">
        <v>1000</v>
      </c>
      <c r="F141" s="42" t="s">
        <v>13</v>
      </c>
    </row>
    <row r="142" ht="24" customHeight="1" spans="1:6">
      <c r="A142" s="37">
        <v>138</v>
      </c>
      <c r="B142" s="52" t="s">
        <v>158</v>
      </c>
      <c r="C142" s="39" t="s">
        <v>10</v>
      </c>
      <c r="D142" s="40">
        <v>3</v>
      </c>
      <c r="E142" s="41">
        <v>1000</v>
      </c>
      <c r="F142" s="42" t="s">
        <v>13</v>
      </c>
    </row>
    <row r="143" ht="24" customHeight="1" spans="1:6">
      <c r="A143" s="37">
        <v>139</v>
      </c>
      <c r="B143" s="52" t="s">
        <v>159</v>
      </c>
      <c r="C143" s="39" t="s">
        <v>10</v>
      </c>
      <c r="D143" s="40">
        <v>3</v>
      </c>
      <c r="E143" s="41">
        <v>1000</v>
      </c>
      <c r="F143" s="42" t="s">
        <v>13</v>
      </c>
    </row>
    <row r="144" ht="24" customHeight="1" spans="1:6">
      <c r="A144" s="37">
        <v>140</v>
      </c>
      <c r="B144" s="52" t="s">
        <v>160</v>
      </c>
      <c r="C144" s="39" t="s">
        <v>10</v>
      </c>
      <c r="D144" s="40">
        <v>3</v>
      </c>
      <c r="E144" s="41">
        <v>1000</v>
      </c>
      <c r="F144" s="42" t="s">
        <v>13</v>
      </c>
    </row>
    <row r="145" ht="24" customHeight="1" spans="1:6">
      <c r="A145" s="37">
        <v>141</v>
      </c>
      <c r="B145" s="52" t="s">
        <v>161</v>
      </c>
      <c r="C145" s="39" t="s">
        <v>10</v>
      </c>
      <c r="D145" s="40">
        <v>3</v>
      </c>
      <c r="E145" s="41">
        <v>1000</v>
      </c>
      <c r="F145" s="42" t="s">
        <v>13</v>
      </c>
    </row>
    <row r="146" ht="24" customHeight="1" spans="1:6">
      <c r="A146" s="37">
        <v>142</v>
      </c>
      <c r="B146" s="52" t="s">
        <v>162</v>
      </c>
      <c r="C146" s="54" t="s">
        <v>30</v>
      </c>
      <c r="D146" s="40">
        <v>3</v>
      </c>
      <c r="E146" s="41">
        <v>1000</v>
      </c>
      <c r="F146" s="42" t="s">
        <v>13</v>
      </c>
    </row>
    <row r="147" ht="24" customHeight="1" spans="1:6">
      <c r="A147" s="37">
        <v>143</v>
      </c>
      <c r="B147" s="52" t="s">
        <v>163</v>
      </c>
      <c r="C147" s="39" t="s">
        <v>10</v>
      </c>
      <c r="D147" s="40">
        <v>3</v>
      </c>
      <c r="E147" s="41">
        <v>1000</v>
      </c>
      <c r="F147" s="42" t="s">
        <v>13</v>
      </c>
    </row>
    <row r="148" ht="24" customHeight="1" spans="1:6">
      <c r="A148" s="37">
        <v>144</v>
      </c>
      <c r="B148" s="52" t="s">
        <v>164</v>
      </c>
      <c r="C148" s="39" t="s">
        <v>10</v>
      </c>
      <c r="D148" s="40">
        <v>3</v>
      </c>
      <c r="E148" s="41">
        <v>1000</v>
      </c>
      <c r="F148" s="42" t="s">
        <v>13</v>
      </c>
    </row>
    <row r="149" ht="24" customHeight="1" spans="1:6">
      <c r="A149" s="37">
        <v>145</v>
      </c>
      <c r="B149" s="52" t="s">
        <v>165</v>
      </c>
      <c r="C149" s="39" t="s">
        <v>10</v>
      </c>
      <c r="D149" s="40">
        <v>3</v>
      </c>
      <c r="E149" s="41">
        <v>1000</v>
      </c>
      <c r="F149" s="42" t="s">
        <v>13</v>
      </c>
    </row>
    <row r="150" ht="24" customHeight="1" spans="1:6">
      <c r="A150" s="37">
        <v>146</v>
      </c>
      <c r="B150" s="52" t="s">
        <v>166</v>
      </c>
      <c r="C150" s="39" t="s">
        <v>10</v>
      </c>
      <c r="D150" s="40">
        <v>3</v>
      </c>
      <c r="E150" s="41">
        <v>1000</v>
      </c>
      <c r="F150" s="42" t="s">
        <v>13</v>
      </c>
    </row>
    <row r="151" ht="24" customHeight="1" spans="1:6">
      <c r="A151" s="37">
        <v>147</v>
      </c>
      <c r="B151" s="52" t="s">
        <v>167</v>
      </c>
      <c r="C151" s="54" t="s">
        <v>30</v>
      </c>
      <c r="D151" s="40">
        <v>3</v>
      </c>
      <c r="E151" s="41">
        <v>1000</v>
      </c>
      <c r="F151" s="42" t="s">
        <v>13</v>
      </c>
    </row>
    <row r="152" ht="24" customHeight="1" spans="1:6">
      <c r="A152" s="37">
        <v>148</v>
      </c>
      <c r="B152" s="60" t="s">
        <v>168</v>
      </c>
      <c r="C152" s="59" t="s">
        <v>10</v>
      </c>
      <c r="D152" s="60">
        <v>3</v>
      </c>
      <c r="E152" s="61">
        <v>1000</v>
      </c>
      <c r="F152" s="42" t="s">
        <v>13</v>
      </c>
    </row>
    <row r="153" ht="24" customHeight="1" spans="1:6">
      <c r="A153" s="37">
        <v>149</v>
      </c>
      <c r="B153" s="52" t="s">
        <v>169</v>
      </c>
      <c r="C153" s="39" t="s">
        <v>10</v>
      </c>
      <c r="D153" s="40">
        <v>3</v>
      </c>
      <c r="E153" s="41">
        <v>1000</v>
      </c>
      <c r="F153" s="42" t="s">
        <v>13</v>
      </c>
    </row>
    <row r="154" ht="24" customHeight="1" spans="1:6">
      <c r="A154" s="37">
        <v>150</v>
      </c>
      <c r="B154" s="52" t="s">
        <v>170</v>
      </c>
      <c r="C154" s="39" t="s">
        <v>10</v>
      </c>
      <c r="D154" s="40">
        <v>3</v>
      </c>
      <c r="E154" s="41">
        <v>1000</v>
      </c>
      <c r="F154" s="42" t="s">
        <v>25</v>
      </c>
    </row>
    <row r="155" ht="24" customHeight="1" spans="1:6">
      <c r="A155" s="37">
        <v>151</v>
      </c>
      <c r="B155" s="52" t="s">
        <v>171</v>
      </c>
      <c r="C155" s="39" t="s">
        <v>10</v>
      </c>
      <c r="D155" s="40">
        <v>3</v>
      </c>
      <c r="E155" s="41">
        <v>1000</v>
      </c>
      <c r="F155" s="42" t="s">
        <v>25</v>
      </c>
    </row>
    <row r="156" ht="24" customHeight="1" spans="1:6">
      <c r="A156" s="37">
        <v>152</v>
      </c>
      <c r="B156" s="52" t="s">
        <v>172</v>
      </c>
      <c r="C156" s="39" t="s">
        <v>10</v>
      </c>
      <c r="D156" s="40">
        <v>3</v>
      </c>
      <c r="E156" s="41">
        <v>1000</v>
      </c>
      <c r="F156" s="42" t="s">
        <v>25</v>
      </c>
    </row>
    <row r="157" ht="24" customHeight="1" spans="1:6">
      <c r="A157" s="37">
        <v>153</v>
      </c>
      <c r="B157" s="52" t="s">
        <v>173</v>
      </c>
      <c r="C157" s="39" t="s">
        <v>10</v>
      </c>
      <c r="D157" s="40">
        <v>3</v>
      </c>
      <c r="E157" s="41">
        <v>1000</v>
      </c>
      <c r="F157" s="42" t="s">
        <v>25</v>
      </c>
    </row>
    <row r="158" ht="24" customHeight="1" spans="1:6">
      <c r="A158" s="37">
        <v>154</v>
      </c>
      <c r="B158" s="56" t="s">
        <v>174</v>
      </c>
      <c r="C158" s="39" t="s">
        <v>10</v>
      </c>
      <c r="D158" s="40">
        <v>3</v>
      </c>
      <c r="E158" s="41">
        <v>1000</v>
      </c>
      <c r="F158" s="42" t="s">
        <v>25</v>
      </c>
    </row>
    <row r="159" ht="24" customHeight="1" spans="1:7">
      <c r="A159" s="37">
        <v>155</v>
      </c>
      <c r="B159" s="52" t="s">
        <v>175</v>
      </c>
      <c r="C159" s="39" t="s">
        <v>10</v>
      </c>
      <c r="D159" s="40" t="s">
        <v>176</v>
      </c>
      <c r="E159" s="41">
        <v>1000</v>
      </c>
      <c r="F159" s="42" t="s">
        <v>25</v>
      </c>
      <c r="G159" t="s">
        <v>134</v>
      </c>
    </row>
    <row r="160" ht="24" customHeight="1" spans="1:7">
      <c r="A160" s="37">
        <v>156</v>
      </c>
      <c r="B160" s="52" t="s">
        <v>177</v>
      </c>
      <c r="C160" s="39" t="s">
        <v>10</v>
      </c>
      <c r="D160" s="40" t="s">
        <v>176</v>
      </c>
      <c r="E160" s="41">
        <v>1000</v>
      </c>
      <c r="F160" s="42" t="s">
        <v>25</v>
      </c>
      <c r="G160" t="s">
        <v>134</v>
      </c>
    </row>
    <row r="161" ht="24" customHeight="1" spans="1:6">
      <c r="A161" s="37">
        <v>157</v>
      </c>
      <c r="B161" s="52" t="s">
        <v>178</v>
      </c>
      <c r="C161" s="39" t="s">
        <v>10</v>
      </c>
      <c r="D161" s="40">
        <v>2</v>
      </c>
      <c r="E161" s="41">
        <v>1000</v>
      </c>
      <c r="F161" s="42" t="s">
        <v>13</v>
      </c>
    </row>
    <row r="162" ht="24" customHeight="1" spans="1:6">
      <c r="A162" s="37">
        <v>158</v>
      </c>
      <c r="B162" s="52" t="s">
        <v>179</v>
      </c>
      <c r="C162" s="39" t="s">
        <v>10</v>
      </c>
      <c r="D162" s="40">
        <v>2</v>
      </c>
      <c r="E162" s="41">
        <v>1000</v>
      </c>
      <c r="F162" s="42" t="s">
        <v>13</v>
      </c>
    </row>
    <row r="163" ht="24" customHeight="1" spans="1:6">
      <c r="A163" s="37">
        <v>159</v>
      </c>
      <c r="B163" s="52" t="s">
        <v>180</v>
      </c>
      <c r="C163" s="54" t="s">
        <v>30</v>
      </c>
      <c r="D163" s="40">
        <v>2</v>
      </c>
      <c r="E163" s="41">
        <v>1000</v>
      </c>
      <c r="F163" s="42" t="s">
        <v>13</v>
      </c>
    </row>
    <row r="164" ht="24" customHeight="1" spans="1:6">
      <c r="A164" s="37">
        <v>160</v>
      </c>
      <c r="B164" s="52" t="s">
        <v>181</v>
      </c>
      <c r="C164" s="54" t="s">
        <v>30</v>
      </c>
      <c r="D164" s="40">
        <v>2</v>
      </c>
      <c r="E164" s="41">
        <v>1000</v>
      </c>
      <c r="F164" s="42" t="s">
        <v>13</v>
      </c>
    </row>
    <row r="165" ht="24" customHeight="1" spans="1:6">
      <c r="A165" s="37">
        <v>161</v>
      </c>
      <c r="B165" s="52" t="s">
        <v>182</v>
      </c>
      <c r="C165" s="39" t="s">
        <v>10</v>
      </c>
      <c r="D165" s="40">
        <v>2</v>
      </c>
      <c r="E165" s="41">
        <v>1000</v>
      </c>
      <c r="F165" s="42" t="s">
        <v>13</v>
      </c>
    </row>
    <row r="166" ht="24" customHeight="1" spans="1:6">
      <c r="A166" s="37">
        <v>162</v>
      </c>
      <c r="B166" s="52" t="s">
        <v>183</v>
      </c>
      <c r="C166" s="54" t="s">
        <v>30</v>
      </c>
      <c r="D166" s="40">
        <v>2</v>
      </c>
      <c r="E166" s="41">
        <v>1000</v>
      </c>
      <c r="F166" s="42" t="s">
        <v>13</v>
      </c>
    </row>
    <row r="167" ht="24" customHeight="1" spans="1:6">
      <c r="A167" s="37">
        <v>163</v>
      </c>
      <c r="B167" s="52" t="s">
        <v>184</v>
      </c>
      <c r="C167" s="54" t="s">
        <v>30</v>
      </c>
      <c r="D167" s="40">
        <v>2</v>
      </c>
      <c r="E167" s="41">
        <v>1000</v>
      </c>
      <c r="F167" s="42" t="s">
        <v>13</v>
      </c>
    </row>
    <row r="168" ht="24" customHeight="1" spans="1:6">
      <c r="A168" s="37">
        <v>164</v>
      </c>
      <c r="B168" s="52" t="s">
        <v>185</v>
      </c>
      <c r="C168" s="54" t="s">
        <v>30</v>
      </c>
      <c r="D168" s="40">
        <v>2</v>
      </c>
      <c r="E168" s="41">
        <v>1000</v>
      </c>
      <c r="F168" s="42" t="s">
        <v>25</v>
      </c>
    </row>
    <row r="169" ht="24" customHeight="1" spans="1:6">
      <c r="A169" s="43">
        <v>165</v>
      </c>
      <c r="B169" s="85" t="s">
        <v>186</v>
      </c>
      <c r="C169" s="45" t="s">
        <v>144</v>
      </c>
      <c r="D169" s="46">
        <v>2</v>
      </c>
      <c r="E169" s="86">
        <v>583</v>
      </c>
      <c r="F169" s="48" t="s">
        <v>25</v>
      </c>
    </row>
    <row r="170" ht="24" customHeight="1" spans="1:6">
      <c r="A170" s="37">
        <v>166</v>
      </c>
      <c r="B170" s="52" t="s">
        <v>187</v>
      </c>
      <c r="C170" s="54" t="s">
        <v>30</v>
      </c>
      <c r="D170" s="40">
        <v>2</v>
      </c>
      <c r="E170" s="41">
        <v>1000</v>
      </c>
      <c r="F170" s="42" t="s">
        <v>25</v>
      </c>
    </row>
    <row r="171" ht="24" customHeight="1" spans="1:6">
      <c r="A171" s="37">
        <v>167</v>
      </c>
      <c r="B171" s="60" t="s">
        <v>188</v>
      </c>
      <c r="C171" s="72" t="s">
        <v>30</v>
      </c>
      <c r="D171" s="60">
        <v>2</v>
      </c>
      <c r="E171" s="61">
        <v>1000</v>
      </c>
      <c r="F171" s="42" t="s">
        <v>25</v>
      </c>
    </row>
    <row r="172" ht="24" customHeight="1" spans="1:6">
      <c r="A172" s="37">
        <v>168</v>
      </c>
      <c r="B172" s="60" t="s">
        <v>189</v>
      </c>
      <c r="C172" s="59" t="s">
        <v>10</v>
      </c>
      <c r="D172" s="60">
        <v>2</v>
      </c>
      <c r="E172" s="61">
        <v>1000</v>
      </c>
      <c r="F172" s="42" t="s">
        <v>25</v>
      </c>
    </row>
    <row r="173" ht="24" customHeight="1" spans="1:6">
      <c r="A173" s="37">
        <v>169</v>
      </c>
      <c r="B173" s="52" t="s">
        <v>190</v>
      </c>
      <c r="C173" s="39" t="s">
        <v>10</v>
      </c>
      <c r="D173" s="40">
        <v>2</v>
      </c>
      <c r="E173" s="41">
        <v>1000</v>
      </c>
      <c r="F173" s="42" t="s">
        <v>25</v>
      </c>
    </row>
    <row r="174" ht="24" customHeight="1" spans="1:6">
      <c r="A174" s="37">
        <v>170</v>
      </c>
      <c r="B174" s="52" t="s">
        <v>191</v>
      </c>
      <c r="C174" s="39" t="s">
        <v>10</v>
      </c>
      <c r="D174" s="40">
        <v>2</v>
      </c>
      <c r="E174" s="41">
        <v>1000</v>
      </c>
      <c r="F174" s="42" t="s">
        <v>25</v>
      </c>
    </row>
    <row r="175" ht="24" customHeight="1" spans="1:6">
      <c r="A175" s="37">
        <v>171</v>
      </c>
      <c r="B175" s="60" t="s">
        <v>192</v>
      </c>
      <c r="C175" s="72" t="s">
        <v>30</v>
      </c>
      <c r="D175" s="60">
        <v>2</v>
      </c>
      <c r="E175" s="61">
        <v>1000</v>
      </c>
      <c r="F175" s="42" t="s">
        <v>25</v>
      </c>
    </row>
    <row r="176" ht="24" customHeight="1" spans="1:7">
      <c r="A176" s="37">
        <v>172</v>
      </c>
      <c r="B176" s="52" t="s">
        <v>193</v>
      </c>
      <c r="C176" s="39" t="s">
        <v>10</v>
      </c>
      <c r="D176" s="40">
        <v>2</v>
      </c>
      <c r="E176" s="41">
        <v>1000</v>
      </c>
      <c r="F176" s="42" t="s">
        <v>25</v>
      </c>
      <c r="G176" t="s">
        <v>194</v>
      </c>
    </row>
    <row r="177" ht="24" customHeight="1" spans="1:7">
      <c r="A177" s="37">
        <v>173</v>
      </c>
      <c r="B177" s="52" t="s">
        <v>195</v>
      </c>
      <c r="C177" s="39" t="s">
        <v>10</v>
      </c>
      <c r="D177" s="40">
        <v>2</v>
      </c>
      <c r="E177" s="41">
        <v>1000</v>
      </c>
      <c r="F177" s="42" t="s">
        <v>25</v>
      </c>
      <c r="G177" t="s">
        <v>134</v>
      </c>
    </row>
    <row r="178" ht="24" customHeight="1" spans="1:6">
      <c r="A178" s="37">
        <v>174</v>
      </c>
      <c r="B178" s="87" t="s">
        <v>196</v>
      </c>
      <c r="C178" s="87" t="s">
        <v>10</v>
      </c>
      <c r="D178" s="87">
        <v>2</v>
      </c>
      <c r="E178" s="88">
        <v>1000</v>
      </c>
      <c r="F178" s="89" t="s">
        <v>13</v>
      </c>
    </row>
    <row r="179" ht="24" customHeight="1" spans="1:6">
      <c r="A179" s="37">
        <v>175</v>
      </c>
      <c r="B179" s="87" t="s">
        <v>197</v>
      </c>
      <c r="C179" s="87" t="s">
        <v>10</v>
      </c>
      <c r="D179" s="87">
        <v>2</v>
      </c>
      <c r="E179" s="88">
        <v>1000</v>
      </c>
      <c r="F179" s="89" t="s">
        <v>25</v>
      </c>
    </row>
    <row r="180" ht="24" customHeight="1" spans="1:6">
      <c r="A180" s="37">
        <v>176</v>
      </c>
      <c r="B180" s="39" t="s">
        <v>198</v>
      </c>
      <c r="C180" s="39" t="s">
        <v>10</v>
      </c>
      <c r="D180" s="39">
        <v>1</v>
      </c>
      <c r="E180" s="90">
        <v>1000</v>
      </c>
      <c r="F180" s="91" t="s">
        <v>25</v>
      </c>
    </row>
    <row r="181" ht="24" customHeight="1" spans="1:6">
      <c r="A181" s="37">
        <v>177</v>
      </c>
      <c r="B181" s="92" t="s">
        <v>199</v>
      </c>
      <c r="C181" s="54" t="s">
        <v>30</v>
      </c>
      <c r="D181" s="92">
        <v>1</v>
      </c>
      <c r="E181" s="93">
        <v>1000</v>
      </c>
      <c r="F181" s="94" t="s">
        <v>13</v>
      </c>
    </row>
    <row r="182" ht="24" customHeight="1" spans="1:6">
      <c r="A182" s="37">
        <v>178</v>
      </c>
      <c r="B182" s="52" t="s">
        <v>200</v>
      </c>
      <c r="C182" s="54" t="s">
        <v>30</v>
      </c>
      <c r="D182" s="40">
        <v>1</v>
      </c>
      <c r="E182" s="41">
        <v>1000</v>
      </c>
      <c r="F182" s="91" t="s">
        <v>25</v>
      </c>
    </row>
    <row r="183" ht="24" customHeight="1" spans="1:6">
      <c r="A183" s="37">
        <v>179</v>
      </c>
      <c r="B183" s="39" t="s">
        <v>201</v>
      </c>
      <c r="C183" s="39" t="s">
        <v>10</v>
      </c>
      <c r="D183" s="39">
        <v>1</v>
      </c>
      <c r="E183" s="90">
        <v>1000</v>
      </c>
      <c r="F183" s="94" t="s">
        <v>13</v>
      </c>
    </row>
    <row r="184" ht="24" customHeight="1" spans="1:6">
      <c r="A184" s="37">
        <v>180</v>
      </c>
      <c r="B184" s="39" t="s">
        <v>202</v>
      </c>
      <c r="C184" s="54" t="s">
        <v>30</v>
      </c>
      <c r="D184" s="39">
        <v>1</v>
      </c>
      <c r="E184" s="90">
        <v>1000</v>
      </c>
      <c r="F184" s="95" t="s">
        <v>66</v>
      </c>
    </row>
    <row r="185" ht="24" customHeight="1" spans="1:6">
      <c r="A185" s="37">
        <v>181</v>
      </c>
      <c r="B185" s="39" t="s">
        <v>203</v>
      </c>
      <c r="C185" s="39" t="s">
        <v>10</v>
      </c>
      <c r="D185" s="39">
        <v>1</v>
      </c>
      <c r="E185" s="90">
        <v>1000</v>
      </c>
      <c r="F185" s="94" t="s">
        <v>13</v>
      </c>
    </row>
    <row r="186" ht="24" customHeight="1" spans="1:6">
      <c r="A186" s="37">
        <v>182</v>
      </c>
      <c r="B186" s="39" t="s">
        <v>204</v>
      </c>
      <c r="C186" s="39" t="s">
        <v>10</v>
      </c>
      <c r="D186" s="39">
        <v>1</v>
      </c>
      <c r="E186" s="90">
        <v>1000</v>
      </c>
      <c r="F186" s="91" t="s">
        <v>25</v>
      </c>
    </row>
    <row r="187" ht="24" customHeight="1" spans="1:6">
      <c r="A187" s="37">
        <v>183</v>
      </c>
      <c r="B187" s="39" t="s">
        <v>205</v>
      </c>
      <c r="C187" s="54" t="s">
        <v>30</v>
      </c>
      <c r="D187" s="39">
        <v>1</v>
      </c>
      <c r="E187" s="90">
        <v>1000</v>
      </c>
      <c r="F187" s="91" t="s">
        <v>25</v>
      </c>
    </row>
    <row r="188" ht="24" customHeight="1" spans="1:6">
      <c r="A188" s="37">
        <v>184</v>
      </c>
      <c r="B188" s="39" t="s">
        <v>206</v>
      </c>
      <c r="C188" s="54" t="s">
        <v>30</v>
      </c>
      <c r="D188" s="39">
        <v>1</v>
      </c>
      <c r="E188" s="90">
        <v>1000</v>
      </c>
      <c r="F188" s="91" t="s">
        <v>25</v>
      </c>
    </row>
    <row r="189" ht="24" customHeight="1" spans="1:6">
      <c r="A189" s="37">
        <v>185</v>
      </c>
      <c r="B189" s="39" t="s">
        <v>207</v>
      </c>
      <c r="C189" s="39" t="s">
        <v>10</v>
      </c>
      <c r="D189" s="39">
        <v>1</v>
      </c>
      <c r="E189" s="90">
        <v>1000</v>
      </c>
      <c r="F189" s="91" t="s">
        <v>25</v>
      </c>
    </row>
    <row r="190" ht="24" customHeight="1" spans="1:6">
      <c r="A190" s="37">
        <v>186</v>
      </c>
      <c r="B190" s="39" t="s">
        <v>208</v>
      </c>
      <c r="C190" s="39" t="s">
        <v>10</v>
      </c>
      <c r="D190" s="39">
        <v>1</v>
      </c>
      <c r="E190" s="90">
        <v>1000</v>
      </c>
      <c r="F190" s="94" t="s">
        <v>13</v>
      </c>
    </row>
    <row r="191" ht="24" customHeight="1" spans="1:6">
      <c r="A191" s="37">
        <v>187</v>
      </c>
      <c r="B191" s="39" t="s">
        <v>209</v>
      </c>
      <c r="C191" s="39" t="s">
        <v>10</v>
      </c>
      <c r="D191" s="39">
        <v>1</v>
      </c>
      <c r="E191" s="90">
        <v>1000</v>
      </c>
      <c r="F191" s="91" t="s">
        <v>13</v>
      </c>
    </row>
    <row r="192" ht="24" customHeight="1" spans="1:6">
      <c r="A192" s="37">
        <v>188</v>
      </c>
      <c r="B192" s="39" t="s">
        <v>210</v>
      </c>
      <c r="C192" s="39" t="s">
        <v>10</v>
      </c>
      <c r="D192" s="39">
        <v>1</v>
      </c>
      <c r="E192" s="90">
        <v>1000</v>
      </c>
      <c r="F192" s="91" t="s">
        <v>25</v>
      </c>
    </row>
    <row r="193" ht="24" customHeight="1" spans="1:6">
      <c r="A193" s="37">
        <v>189</v>
      </c>
      <c r="B193" s="39" t="s">
        <v>211</v>
      </c>
      <c r="C193" s="54" t="s">
        <v>30</v>
      </c>
      <c r="D193" s="39">
        <v>1</v>
      </c>
      <c r="E193" s="90">
        <v>1000</v>
      </c>
      <c r="F193" s="91" t="s">
        <v>25</v>
      </c>
    </row>
    <row r="194" ht="24" customHeight="1" spans="1:6">
      <c r="A194" s="37">
        <v>190</v>
      </c>
      <c r="B194" s="39" t="s">
        <v>212</v>
      </c>
      <c r="C194" s="39" t="s">
        <v>10</v>
      </c>
      <c r="D194" s="39">
        <v>1</v>
      </c>
      <c r="E194" s="90">
        <v>1000</v>
      </c>
      <c r="F194" s="91" t="s">
        <v>25</v>
      </c>
    </row>
    <row r="195" ht="24" customHeight="1" spans="1:6">
      <c r="A195" s="37">
        <v>191</v>
      </c>
      <c r="B195" s="39" t="s">
        <v>213</v>
      </c>
      <c r="C195" s="54" t="s">
        <v>30</v>
      </c>
      <c r="D195" s="39">
        <v>1</v>
      </c>
      <c r="E195" s="90">
        <v>1000</v>
      </c>
      <c r="F195" s="91" t="s">
        <v>25</v>
      </c>
    </row>
    <row r="196" ht="24" customHeight="1" spans="1:6">
      <c r="A196" s="37">
        <v>192</v>
      </c>
      <c r="B196" s="39" t="s">
        <v>214</v>
      </c>
      <c r="C196" s="39" t="s">
        <v>10</v>
      </c>
      <c r="D196" s="39">
        <v>1</v>
      </c>
      <c r="E196" s="90">
        <v>1000</v>
      </c>
      <c r="F196" s="91" t="s">
        <v>25</v>
      </c>
    </row>
    <row r="197" ht="24" customHeight="1" spans="1:6">
      <c r="A197" s="37">
        <v>193</v>
      </c>
      <c r="B197" s="39" t="s">
        <v>215</v>
      </c>
      <c r="C197" s="39" t="s">
        <v>10</v>
      </c>
      <c r="D197" s="39">
        <v>1</v>
      </c>
      <c r="E197" s="90">
        <v>1000</v>
      </c>
      <c r="F197" s="94" t="s">
        <v>13</v>
      </c>
    </row>
    <row r="198" ht="24" customHeight="1" spans="1:6">
      <c r="A198" s="37">
        <v>194</v>
      </c>
      <c r="B198" s="39" t="s">
        <v>216</v>
      </c>
      <c r="C198" s="39" t="s">
        <v>10</v>
      </c>
      <c r="D198" s="39">
        <v>1</v>
      </c>
      <c r="E198" s="90">
        <v>1000</v>
      </c>
      <c r="F198" s="91" t="s">
        <v>25</v>
      </c>
    </row>
    <row r="199" ht="24" customHeight="1" spans="1:6">
      <c r="A199" s="37"/>
      <c r="B199" s="96"/>
      <c r="C199" s="96"/>
      <c r="D199" s="97"/>
      <c r="E199" s="98"/>
      <c r="F199" s="99"/>
    </row>
    <row r="200" ht="24" customHeight="1" spans="1:6">
      <c r="A200" s="37" t="s">
        <v>217</v>
      </c>
      <c r="B200" s="96"/>
      <c r="C200" s="96"/>
      <c r="D200" s="97"/>
      <c r="E200" s="98">
        <f>SUM(E5:E198)</f>
        <v>392499</v>
      </c>
      <c r="F200" s="99"/>
    </row>
    <row r="201" ht="24" customHeight="1" spans="1:6">
      <c r="A201" s="100" t="s">
        <v>218</v>
      </c>
      <c r="B201" s="101"/>
      <c r="C201" s="102"/>
      <c r="D201" s="98" t="s">
        <v>219</v>
      </c>
      <c r="E201" s="98"/>
      <c r="F201" s="99"/>
    </row>
    <row r="202" ht="24" customHeight="1" spans="1:6">
      <c r="A202" s="100"/>
      <c r="B202" s="101"/>
      <c r="C202" s="102"/>
      <c r="D202" s="98"/>
      <c r="E202" s="98"/>
      <c r="F202" s="99"/>
    </row>
    <row r="203" ht="24" customHeight="1" spans="1:6">
      <c r="A203" s="100"/>
      <c r="B203" s="101"/>
      <c r="C203" s="102"/>
      <c r="D203" s="98"/>
      <c r="E203" s="98"/>
      <c r="F203" s="99"/>
    </row>
    <row r="204" ht="24" customHeight="1" spans="1:6">
      <c r="A204" s="100" t="s">
        <v>220</v>
      </c>
      <c r="B204" s="101"/>
      <c r="C204" s="102"/>
      <c r="D204" s="98" t="s">
        <v>221</v>
      </c>
      <c r="E204" s="98"/>
      <c r="F204" s="99"/>
    </row>
    <row r="205" ht="24" customHeight="1" spans="1:6">
      <c r="A205" s="100" t="s">
        <v>222</v>
      </c>
      <c r="B205" s="101"/>
      <c r="C205" s="102"/>
      <c r="D205" s="98" t="s">
        <v>223</v>
      </c>
      <c r="E205" s="98"/>
      <c r="F205" s="99"/>
    </row>
    <row r="206" ht="24" customHeight="1" spans="1:6">
      <c r="A206" s="100" t="s">
        <v>224</v>
      </c>
      <c r="B206" s="101"/>
      <c r="C206" s="102"/>
      <c r="D206" s="98" t="s">
        <v>225</v>
      </c>
      <c r="E206" s="98"/>
      <c r="F206" s="99"/>
    </row>
    <row r="209" ht="35.25" customHeight="1" spans="1:7">
      <c r="A209" s="103" t="s">
        <v>226</v>
      </c>
      <c r="B209" s="23"/>
      <c r="C209" s="23"/>
      <c r="D209" s="23"/>
      <c r="E209" s="23"/>
      <c r="F209" s="104"/>
      <c r="G209" s="23"/>
    </row>
  </sheetData>
  <autoFilter xmlns:etc="http://www.wps.cn/officeDocument/2017/etCustomData" ref="A4:G209" etc:filterBottomFollowUsedRange="0">
    <extLst/>
  </autoFilter>
  <sortState ref="A5:F174">
    <sortCondition ref="A5:A174"/>
  </sortState>
  <mergeCells count="16">
    <mergeCell ref="A2:F2"/>
    <mergeCell ref="A3:F3"/>
    <mergeCell ref="A200:D200"/>
    <mergeCell ref="A201:C201"/>
    <mergeCell ref="D201:F201"/>
    <mergeCell ref="A202:C202"/>
    <mergeCell ref="D202:F202"/>
    <mergeCell ref="A203:C203"/>
    <mergeCell ref="D203:F203"/>
    <mergeCell ref="A204:C204"/>
    <mergeCell ref="D204:F204"/>
    <mergeCell ref="A205:C205"/>
    <mergeCell ref="D205:F205"/>
    <mergeCell ref="A206:C206"/>
    <mergeCell ref="D206:F206"/>
    <mergeCell ref="A209:G209"/>
  </mergeCells>
  <conditionalFormatting sqref="B5:B128">
    <cfRule type="duplicateValues" dxfId="0" priority="9"/>
  </conditionalFormatting>
  <conditionalFormatting sqref="B142:B144">
    <cfRule type="duplicateValues" dxfId="0" priority="3"/>
    <cfRule type="duplicateValues" dxfId="0" priority="4"/>
  </conditionalFormatting>
  <conditionalFormatting sqref="B145:B151">
    <cfRule type="duplicateValues" dxfId="0" priority="7"/>
    <cfRule type="duplicateValues" dxfId="0" priority="8"/>
  </conditionalFormatting>
  <conditionalFormatting sqref="B173:B177">
    <cfRule type="duplicateValues" dxfId="0" priority="1"/>
    <cfRule type="duplicateValues" dxfId="0" priority="2"/>
  </conditionalFormatting>
  <conditionalFormatting sqref="B5:B15 B23:B113 B17:B21">
    <cfRule type="duplicateValues" dxfId="0" priority="11"/>
  </conditionalFormatting>
  <conditionalFormatting sqref="B16 B114:B128 B22">
    <cfRule type="duplicateValues" dxfId="0" priority="10"/>
  </conditionalFormatting>
  <conditionalFormatting sqref="B129:B141 B152:B172">
    <cfRule type="duplicateValues" dxfId="0" priority="5"/>
    <cfRule type="duplicateValues" dxfId="0" priority="6"/>
  </conditionalFormatting>
  <pageMargins left="0.7" right="0.472222222222222" top="0.354166666666667" bottom="0.275" header="0.3" footer="0.3"/>
  <pageSetup paperSize="9" scale="96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9"/>
  <sheetViews>
    <sheetView workbookViewId="0">
      <selection activeCell="I12" sqref="I12"/>
    </sheetView>
  </sheetViews>
  <sheetFormatPr defaultColWidth="9" defaultRowHeight="13.5" outlineLevelCol="7"/>
  <cols>
    <col min="1" max="1" width="6.13333333333333" customWidth="1"/>
    <col min="2" max="2" width="23.425" customWidth="1"/>
    <col min="7" max="7" width="11.8833333333333" customWidth="1"/>
    <col min="8" max="8" width="16.875" customWidth="1"/>
    <col min="9" max="9" width="12.15" customWidth="1"/>
  </cols>
  <sheetData>
    <row r="1" ht="20.25" spans="1:8">
      <c r="A1" s="2" t="s">
        <v>227</v>
      </c>
      <c r="B1" s="2"/>
      <c r="C1" s="2"/>
      <c r="D1" s="2"/>
      <c r="E1" s="2"/>
      <c r="F1" s="2"/>
      <c r="G1" s="2"/>
      <c r="H1" s="2"/>
    </row>
    <row r="2" ht="22.5" spans="1:8">
      <c r="A2" s="3" t="s">
        <v>228</v>
      </c>
      <c r="B2" s="3"/>
      <c r="C2" s="3"/>
      <c r="D2" s="3"/>
      <c r="E2" s="3"/>
      <c r="F2" s="3"/>
      <c r="G2" s="3"/>
      <c r="H2" s="3"/>
    </row>
    <row r="3" ht="14.25" spans="1:8">
      <c r="A3" s="4" t="s">
        <v>229</v>
      </c>
      <c r="B3" s="4"/>
      <c r="C3" s="4"/>
      <c r="D3" s="4"/>
      <c r="E3" s="4"/>
      <c r="F3" s="4"/>
      <c r="G3" s="4"/>
      <c r="H3" s="4"/>
    </row>
    <row r="4" ht="30.75" customHeight="1" spans="1:8">
      <c r="A4" s="5" t="s">
        <v>230</v>
      </c>
      <c r="B4" s="5" t="s">
        <v>231</v>
      </c>
      <c r="C4" s="5" t="s">
        <v>232</v>
      </c>
      <c r="D4" s="5" t="s">
        <v>233</v>
      </c>
      <c r="E4" s="5" t="s">
        <v>234</v>
      </c>
      <c r="F4" s="5" t="s">
        <v>235</v>
      </c>
      <c r="G4" s="5" t="s">
        <v>236</v>
      </c>
      <c r="H4" s="5" t="s">
        <v>8</v>
      </c>
    </row>
    <row r="5" s="1" customFormat="1" ht="24" customHeight="1" spans="1:8">
      <c r="A5" s="6">
        <v>1</v>
      </c>
      <c r="B5" s="7" t="s">
        <v>237</v>
      </c>
      <c r="C5" s="8">
        <v>1</v>
      </c>
      <c r="D5" s="8">
        <v>3</v>
      </c>
      <c r="E5" s="8"/>
      <c r="F5" s="8"/>
      <c r="G5" s="8">
        <f>C5*1000+D5*2000</f>
        <v>7000</v>
      </c>
      <c r="H5" s="9" t="s">
        <v>238</v>
      </c>
    </row>
    <row r="6" s="1" customFormat="1" ht="24" customHeight="1" spans="1:8">
      <c r="A6" s="6">
        <v>2</v>
      </c>
      <c r="B6" s="10"/>
      <c r="C6" s="8">
        <v>34</v>
      </c>
      <c r="D6" s="8">
        <v>9</v>
      </c>
      <c r="E6" s="8">
        <v>2</v>
      </c>
      <c r="F6" s="8"/>
      <c r="G6" s="8">
        <f>C6*1000+D6*2000+E6*4000</f>
        <v>60000</v>
      </c>
      <c r="H6" s="9" t="s">
        <v>239</v>
      </c>
    </row>
    <row r="7" ht="24" customHeight="1" spans="1:8">
      <c r="A7" s="5">
        <v>3</v>
      </c>
      <c r="B7" s="11"/>
      <c r="C7" s="8">
        <v>1</v>
      </c>
      <c r="D7" s="8"/>
      <c r="E7" s="8"/>
      <c r="F7" s="8"/>
      <c r="G7" s="8">
        <v>583</v>
      </c>
      <c r="H7" s="12" t="s">
        <v>240</v>
      </c>
    </row>
    <row r="8" s="1" customFormat="1" ht="24" customHeight="1" spans="1:8">
      <c r="A8" s="6">
        <v>4</v>
      </c>
      <c r="B8" s="13" t="s">
        <v>241</v>
      </c>
      <c r="C8" s="14"/>
      <c r="D8" s="8">
        <v>1</v>
      </c>
      <c r="E8" s="8">
        <v>2</v>
      </c>
      <c r="F8" s="8">
        <v>8</v>
      </c>
      <c r="G8" s="8">
        <f>D8*2000+E8*4000+F8*6000</f>
        <v>58000</v>
      </c>
      <c r="H8" s="8" t="s">
        <v>238</v>
      </c>
    </row>
    <row r="9" s="1" customFormat="1" ht="24" customHeight="1" spans="1:8">
      <c r="A9" s="6">
        <v>5</v>
      </c>
      <c r="B9" s="15"/>
      <c r="C9" s="8">
        <v>40</v>
      </c>
      <c r="D9" s="8">
        <v>69</v>
      </c>
      <c r="E9" s="8">
        <v>19</v>
      </c>
      <c r="F9" s="8">
        <v>1</v>
      </c>
      <c r="G9" s="8">
        <f>C9*1000+D9*2000+E9*4000+F9*6000</f>
        <v>260000</v>
      </c>
      <c r="H9" s="8" t="s">
        <v>239</v>
      </c>
    </row>
    <row r="10" s="1" customFormat="1" ht="38" customHeight="1" spans="1:8">
      <c r="A10" s="6">
        <v>6</v>
      </c>
      <c r="B10" s="15"/>
      <c r="C10" s="8"/>
      <c r="D10" s="8"/>
      <c r="E10" s="8">
        <v>1</v>
      </c>
      <c r="F10" s="8">
        <v>1</v>
      </c>
      <c r="G10" s="8">
        <f>3333+2000</f>
        <v>5333</v>
      </c>
      <c r="H10" s="16" t="s">
        <v>242</v>
      </c>
    </row>
    <row r="11" s="1" customFormat="1" ht="24" customHeight="1" spans="1:8">
      <c r="A11" s="6">
        <v>7</v>
      </c>
      <c r="B11" s="15"/>
      <c r="C11" s="17"/>
      <c r="D11" s="18">
        <v>1</v>
      </c>
      <c r="E11" s="17"/>
      <c r="F11" s="17"/>
      <c r="G11" s="18">
        <v>1000</v>
      </c>
      <c r="H11" s="18" t="s">
        <v>243</v>
      </c>
    </row>
    <row r="12" s="1" customFormat="1" ht="24" customHeight="1" spans="1:8">
      <c r="A12" s="6">
        <v>8</v>
      </c>
      <c r="B12" s="19"/>
      <c r="C12" s="8">
        <v>1</v>
      </c>
      <c r="D12" s="8"/>
      <c r="E12" s="8"/>
      <c r="F12" s="8"/>
      <c r="G12" s="8">
        <v>583</v>
      </c>
      <c r="H12" s="12" t="s">
        <v>240</v>
      </c>
    </row>
    <row r="13" s="1" customFormat="1" ht="24" customHeight="1" spans="1:8">
      <c r="A13" s="6">
        <v>9</v>
      </c>
      <c r="B13" s="12"/>
      <c r="C13" s="12"/>
      <c r="D13" s="12"/>
      <c r="E13" s="12"/>
      <c r="F13" s="12"/>
      <c r="G13" s="12"/>
      <c r="H13" s="12"/>
    </row>
    <row r="14" s="1" customFormat="1" ht="24" customHeight="1" spans="1:8">
      <c r="A14" s="6">
        <v>10</v>
      </c>
      <c r="B14" s="8"/>
      <c r="C14" s="8"/>
      <c r="D14" s="8"/>
      <c r="E14" s="8"/>
      <c r="F14" s="8"/>
      <c r="G14" s="8"/>
      <c r="H14" s="8"/>
    </row>
    <row r="15" s="1" customFormat="1" ht="24" customHeight="1" spans="1:8">
      <c r="A15" s="6">
        <v>11</v>
      </c>
      <c r="B15" s="9"/>
      <c r="C15" s="9"/>
      <c r="D15" s="9"/>
      <c r="E15" s="9"/>
      <c r="F15" s="9"/>
      <c r="G15" s="9"/>
      <c r="H15" s="9"/>
    </row>
    <row r="16" ht="24" customHeight="1" spans="1:8">
      <c r="A16" s="5" t="s">
        <v>244</v>
      </c>
      <c r="B16" s="20"/>
      <c r="C16" s="20"/>
      <c r="D16" s="20"/>
      <c r="E16" s="20"/>
      <c r="F16" s="20"/>
      <c r="G16" s="21">
        <f>SUM(G5:G15)</f>
        <v>392499</v>
      </c>
      <c r="H16" s="20"/>
    </row>
    <row r="17" spans="1:8">
      <c r="A17" s="22"/>
      <c r="B17" s="22"/>
      <c r="C17" s="22"/>
      <c r="D17" s="22"/>
      <c r="E17" s="22"/>
      <c r="F17" s="22"/>
      <c r="G17" s="22"/>
      <c r="H17" s="22"/>
    </row>
    <row r="18" ht="37.5" customHeight="1" spans="1:8">
      <c r="A18" s="23" t="s">
        <v>245</v>
      </c>
      <c r="B18" s="23"/>
      <c r="C18" s="23"/>
      <c r="D18" s="23"/>
      <c r="E18" s="23"/>
      <c r="F18" s="23"/>
      <c r="G18" s="23"/>
      <c r="H18" s="23"/>
    </row>
    <row r="19" ht="23.25" customHeight="1" spans="1:8">
      <c r="A19" s="23" t="s">
        <v>246</v>
      </c>
      <c r="B19" s="23"/>
      <c r="C19" s="23"/>
      <c r="D19" s="23"/>
      <c r="E19" s="23"/>
      <c r="F19" s="23"/>
      <c r="G19" s="23"/>
      <c r="H19" s="23"/>
    </row>
  </sheetData>
  <mergeCells count="7">
    <mergeCell ref="A1:H1"/>
    <mergeCell ref="A2:H2"/>
    <mergeCell ref="A3:H3"/>
    <mergeCell ref="A18:H18"/>
    <mergeCell ref="A19:H19"/>
    <mergeCell ref="B5:B7"/>
    <mergeCell ref="B8:B12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江宁区教育局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附件2</vt:lpstr>
      <vt:lpstr>附件3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教育局</dc:creator>
  <cp:lastModifiedBy>陈玲</cp:lastModifiedBy>
  <dcterms:created xsi:type="dcterms:W3CDTF">2020-03-13T07:53:00Z</dcterms:created>
  <cp:lastPrinted>2021-03-11T08:35:00Z</cp:lastPrinted>
  <dcterms:modified xsi:type="dcterms:W3CDTF">2025-03-26T06:41:04Z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EE201F1FDDCB4198B594E282D5174537_13</vt:lpwstr>
  </property>
  <property fmtid="{D5CDD505-2E9C-101B-9397-08002B2CF9AE}" pid="3" name="KSOProductBuildVer">
    <vt:lpwstr>2052-12.1.0.20305</vt:lpwstr>
  </property>
</Properties>
</file>